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ПП 22-23\ЗАПОВЕДИ\"/>
    </mc:Choice>
  </mc:AlternateContent>
  <bookViews>
    <workbookView xWindow="480" yWindow="30" windowWidth="14880" windowHeight="7020"/>
  </bookViews>
  <sheets>
    <sheet name="Приложение 1 " sheetId="21" r:id="rId1"/>
  </sheets>
  <calcPr calcId="162913"/>
</workbook>
</file>

<file path=xl/calcChain.xml><?xml version="1.0" encoding="utf-8"?>
<calcChain xmlns="http://schemas.openxmlformats.org/spreadsheetml/2006/main">
  <c r="L67" i="21" l="1"/>
  <c r="I67" i="21"/>
  <c r="K60" i="21"/>
  <c r="M45" i="21"/>
  <c r="M30" i="21"/>
  <c r="M67" i="21" s="1"/>
  <c r="K30" i="21"/>
  <c r="K67" i="21" s="1"/>
  <c r="I30" i="21"/>
  <c r="K26" i="21"/>
  <c r="I26" i="21"/>
</calcChain>
</file>

<file path=xl/sharedStrings.xml><?xml version="1.0" encoding="utf-8"?>
<sst xmlns="http://schemas.openxmlformats.org/spreadsheetml/2006/main" count="339" uniqueCount="127">
  <si>
    <t>Общо за училището:</t>
  </si>
  <si>
    <t>Всичко за областта: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</si>
  <si>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</si>
  <si>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</si>
  <si>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</si>
  <si>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</si>
  <si>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</si>
  <si>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</si>
  <si>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</si>
  <si>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</si>
  <si>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</si>
  <si>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</si>
  <si>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</si>
  <si>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</si>
  <si>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</si>
  <si>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</si>
  <si>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</si>
  <si>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</si>
  <si>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</si>
  <si>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</si>
  <si>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</si>
  <si>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</si>
  <si>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</si>
  <si>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</si>
  <si>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</si>
  <si>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</si>
  <si>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</si>
  <si>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</si>
  <si>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Приложение № 1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</si>
  <si>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</si>
  <si>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</si>
  <si>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</si>
  <si>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</si>
  <si>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ДЪРЖАВЕН ПЛАН-ПРИЕМ В VIII КЛАС  ПО ПРОФИЛИ И ПРОФЕСИИ В ПРОФИЛИРАНИТЕ ГИМНАЗИИ, ПРОФЕСИОНАЛНИТЕ ГИМНАЗИИ И СРЕДНИТЕ  УЧИЛИЩА НА ОБЛАСТНО НИВО ЗА УЧЕБНАТА 2022/2023 ГОДИНА</t>
  </si>
  <si>
    <t>ОБЛАСТ: КЮСТЕНДИЛ</t>
  </si>
  <si>
    <t xml:space="preserve">                                        </t>
  </si>
  <si>
    <t>Бобов дол / Бобов дол / 
Средно училище "Христо Ботев"</t>
  </si>
  <si>
    <t>Софтуернии хардуерни науки</t>
  </si>
  <si>
    <t>1-дневна</t>
  </si>
  <si>
    <t>АЕ</t>
  </si>
  <si>
    <t>ИТ</t>
  </si>
  <si>
    <t>ИНФ</t>
  </si>
  <si>
    <t>Бобов дол / Бобов дол / 
Професионална гимназия</t>
  </si>
  <si>
    <t>Електротехник</t>
  </si>
  <si>
    <t>Електрически машини и апарати</t>
  </si>
  <si>
    <t>ФА</t>
  </si>
  <si>
    <t>Дупница / Дупница / 
Средно езиково училище "Св. Паисий Хилендарски"</t>
  </si>
  <si>
    <t>Чужди езици, Английски с испански език</t>
  </si>
  <si>
    <t>ИсЕ</t>
  </si>
  <si>
    <t>Чужди езици, Испански с английски език</t>
  </si>
  <si>
    <t>Дупница / Дупница / 
Профилирана гимназия "Христо Ботев" </t>
  </si>
  <si>
    <t>Математически</t>
  </si>
  <si>
    <t>Природни науки</t>
  </si>
  <si>
    <t>БЗО</t>
  </si>
  <si>
    <t>ХООС</t>
  </si>
  <si>
    <t>Хуманитарни науки</t>
  </si>
  <si>
    <t>ИЦ</t>
  </si>
  <si>
    <t xml:space="preserve">Приложен програмист </t>
  </si>
  <si>
    <t xml:space="preserve">Приложно програмиране </t>
  </si>
  <si>
    <t>Дупница / Дупница / 
Професионална гимназия по хранително-вкусови и химични технологии</t>
  </si>
  <si>
    <t>Готвач</t>
  </si>
  <si>
    <t>ТП</t>
  </si>
  <si>
    <t>Химик-технолог</t>
  </si>
  <si>
    <t>Технология на фармацевтични и парфюмерийно-козметични продукти</t>
  </si>
  <si>
    <t>Дупница / Дупница / 
Професионална гимназия "Акад. Сергей П. Корольов"</t>
  </si>
  <si>
    <t>Икономист- информатик</t>
  </si>
  <si>
    <t xml:space="preserve">Икономическа информатика </t>
  </si>
  <si>
    <t>AE</t>
  </si>
  <si>
    <t>Електрообзa веждане на производството</t>
  </si>
  <si>
    <t>Техник на компютърни системи</t>
  </si>
  <si>
    <t>Компютърни мрежи</t>
  </si>
  <si>
    <t>1- Областта;                            2-Общината;                     3-Училището</t>
  </si>
  <si>
    <t>Дупница / Дупница / 
Професионална  гимназия по транспорт</t>
  </si>
  <si>
    <t>Техник по транспортна техника</t>
  </si>
  <si>
    <t>Автотранспортна техника</t>
  </si>
  <si>
    <t>Електрически превозни средства</t>
  </si>
  <si>
    <t>Дупница / Дупница / 
Професионална гимназия по облекло и стопанско управление</t>
  </si>
  <si>
    <t>Икономист</t>
  </si>
  <si>
    <t>Икономика и мениджмънт</t>
  </si>
  <si>
    <t>Оператор в производството на облекло</t>
  </si>
  <si>
    <t>Производство на облекло от текстил</t>
  </si>
  <si>
    <t>2-дуална</t>
  </si>
  <si>
    <t>ИИ</t>
  </si>
  <si>
    <t>Кочериново/ Кочериново/ 
Средно училище "Христо Ботев"</t>
  </si>
  <si>
    <t>Софтуерни и хардуерни науки</t>
  </si>
  <si>
    <t>Кюстендил / Кюстендил / 
Природоматематическа гимназия "Проф. Емануил Иванов"</t>
  </si>
  <si>
    <t>Математически АЕ</t>
  </si>
  <si>
    <t>Математически НЕ</t>
  </si>
  <si>
    <t>НЕ</t>
  </si>
  <si>
    <t xml:space="preserve">Природни науки </t>
  </si>
  <si>
    <t>Компютърен график</t>
  </si>
  <si>
    <t xml:space="preserve">Компютърна графика
</t>
  </si>
  <si>
    <t>Кюстендил / Кюстендил / 
Езикова гимназия "Д-р Петър Берон"</t>
  </si>
  <si>
    <t>Чужди езици, Английски/Испански</t>
  </si>
  <si>
    <t>Чужди езици, Английски/Немски</t>
  </si>
  <si>
    <t>Кюстендил / Кюстендил / 
Професионална техническа гимназия "Джон Атанасов"</t>
  </si>
  <si>
    <t>Електромонтьор</t>
  </si>
  <si>
    <t>Електрообзавеждане на производството</t>
  </si>
  <si>
    <t>Кюстендил / Кюстендил / 
Професионална гимназия по лека промишленост "Владимир Димитров-Майстора"</t>
  </si>
  <si>
    <t>Моделиер - технолог на облекло</t>
  </si>
  <si>
    <t>Конструиране, моделиране и технология  на облекло от текстил</t>
  </si>
  <si>
    <t>Кюстендил / Кюстендил / 
Професионална гимназия по селско стопанство "Св. Климент Охридски"</t>
  </si>
  <si>
    <t>Техник-растнениевъд</t>
  </si>
  <si>
    <t>Трайни насаждения</t>
  </si>
  <si>
    <t>Кюстендил / Кюстендил / 
Професионална гимназия по икономика и мениджмънт "Йордан Захариев"</t>
  </si>
  <si>
    <t>Оперативно счетоводство</t>
  </si>
  <si>
    <t>Офис - мениджър</t>
  </si>
  <si>
    <t>Бизнес администрация</t>
  </si>
  <si>
    <t>Икономист - информатик</t>
  </si>
  <si>
    <t>Икономическа инфоматика</t>
  </si>
  <si>
    <t>Организатор Интернет приложения</t>
  </si>
  <si>
    <t>Електонна търговия</t>
  </si>
  <si>
    <t>Кюстендил / Кюстендил / 
Професионална гимназия по туризъм "Никола Йонков Вапцаров"</t>
  </si>
  <si>
    <t>Ресторантьор</t>
  </si>
  <si>
    <t>Производство и обслужване в заведенията за хранене и развлечения</t>
  </si>
  <si>
    <t>Производство на кулинарни изделия и напитки</t>
  </si>
  <si>
    <t>Сапарева баня / Сапарева баня / 
Средно училище "Христо Ботев"</t>
  </si>
  <si>
    <t>Организатор на туристическа агентска дейност</t>
  </si>
  <si>
    <t>Организация на туризма и свободното време</t>
  </si>
  <si>
    <t>ГИ</t>
  </si>
  <si>
    <t>Хотелиер</t>
  </si>
  <si>
    <t>Организация на хотелиерството</t>
  </si>
  <si>
    <t xml:space="preserve">                          2-Общината;                     3-Училището</t>
  </si>
  <si>
    <t>Кюстендил / Кюстендил/ 
Природоматематическа гимназия "Проф. Емануил Иванов"</t>
  </si>
  <si>
    <t>Професията е нова за:               1- Областта;                            2-Общината;                     3-Училището</t>
  </si>
  <si>
    <t>Оперативен счетоводител</t>
  </si>
  <si>
    <t>ЧЕз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</si>
</sst>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171450</xdr:colOff>
      <xdr:row>68</xdr:row>
      <xdr:rowOff>1</xdr:rowOff>
    </xdr:from>
    <xdr:to>
      <xdr:col>26</xdr:col>
      <xdr:colOff>581026</xdr:colOff>
      <xdr:row>86</xdr:row>
      <xdr:rowOff>180974</xdr:rowOff>
    </xdr:to>
    <xdr:sp macro="" textlink="">
      <xdr:nvSpPr>
        <xdr:cNvPr id="2" name="TextBox 3"/>
        <xdr:cNvSpPr txBox="1"/>
      </xdr:nvSpPr>
      <xdr:spPr>
        <a:xfrm>
          <a:off x="12563475" y="36537901"/>
          <a:ext cx="3333751" cy="3819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bg-BG" sz="10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ЛЕГЕНДА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АЕ - Английски език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БЕЛ - Български език и литература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БЗО - Биология и здравно образование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ГИ - География и икономика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ИИ - Изобразително изкуство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ИНФ - Информатика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ИсЕ - Испански език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ИТ - Информационни технологии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ИЦ - История и цивилизации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 - Математика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НЕ - Немски език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 - Предприемачество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ТП - Технологии и предприемачество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ФА - Физика и астрономия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ФИЛ - Философия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ХООС - Химия и опазване на околната среда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>
            <a:spcBef>
              <a:spcPts val="300"/>
            </a:spcBef>
          </a:pPr>
          <a:r>
            <a:rPr lang="bg-BG" sz="9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ЧЕз - Чужд език</a:t>
          </a:r>
          <a:r>
            <a:rPr lang="bg-BG" sz="9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tabSelected="1" zoomScaleNormal="100" workbookViewId="0">
      <selection activeCell="F72" sqref="F72"/>
    </sheetView>
  </sheetViews>
  <sheetFormatPr defaultRowHeight="15" x14ac:dyDescent="0.25"/>
  <cols>
    <col min="1" max="1" width="20.5703125" customWidth="1"/>
    <col min="2" max="2" width="10" customWidth="1"/>
    <col min="3" max="3" width="7.42578125" customWidth="1"/>
    <col min="4" max="4" width="14.85546875" customWidth="1"/>
    <col min="5" max="5" width="7.7109375" customWidth="1"/>
    <col min="6" max="6" width="14.140625" customWidth="1"/>
    <col min="7" max="7" width="9.28515625" customWidth="1"/>
    <col min="8" max="8" width="6.28515625" customWidth="1"/>
    <col min="9" max="13" width="6.140625" customWidth="1"/>
    <col min="14" max="14" width="10" customWidth="1"/>
    <col min="15" max="15" width="9.140625" customWidth="1"/>
    <col min="16" max="16" width="10" customWidth="1"/>
    <col min="17" max="17" width="6.28515625" customWidth="1"/>
    <col min="18" max="18" width="5.140625" customWidth="1"/>
    <col min="20" max="20" width="9" customWidth="1"/>
    <col min="21" max="21" width="7.5703125" customWidth="1"/>
    <col min="22" max="22" width="7.7109375" customWidth="1"/>
    <col min="26" max="26" width="8.7109375" customWidth="1"/>
    <col min="27" max="27" width="11.7109375" customWidth="1"/>
  </cols>
  <sheetData>
    <row r="1" spans="1:27" x14ac:dyDescent="0.25">
      <c r="Z1" s="3" t="s">
        <v>28</v>
      </c>
    </row>
    <row r="2" spans="1:27" ht="15.75" x14ac:dyDescent="0.25">
      <c r="A2" s="1"/>
      <c r="B2" s="1"/>
      <c r="C2" s="1"/>
      <c r="D2" s="1"/>
      <c r="E2" s="1"/>
      <c r="F2" s="1"/>
    </row>
    <row r="3" spans="1:27" ht="35.450000000000003" customHeight="1" x14ac:dyDescent="0.2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x14ac:dyDescent="0.2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0" t="s">
        <v>34</v>
      </c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1.25" customHeight="1" x14ac:dyDescent="0.25">
      <c r="A6" s="10"/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47.25" customHeight="1" x14ac:dyDescent="0.25">
      <c r="A7" s="47" t="s">
        <v>26</v>
      </c>
      <c r="B7" s="47" t="s">
        <v>21</v>
      </c>
      <c r="C7" s="47" t="s">
        <v>22</v>
      </c>
      <c r="D7" s="47" t="s">
        <v>23</v>
      </c>
      <c r="E7" s="47" t="s">
        <v>24</v>
      </c>
      <c r="F7" s="47" t="s">
        <v>25</v>
      </c>
      <c r="G7" s="47" t="s">
        <v>27</v>
      </c>
      <c r="H7" s="48" t="s">
        <v>2</v>
      </c>
      <c r="I7" s="48" t="s">
        <v>3</v>
      </c>
      <c r="J7" s="48" t="s">
        <v>32</v>
      </c>
      <c r="K7" s="48" t="s">
        <v>29</v>
      </c>
      <c r="L7" s="48" t="s">
        <v>30</v>
      </c>
      <c r="M7" s="48" t="s">
        <v>31</v>
      </c>
      <c r="N7" s="47" t="s">
        <v>16</v>
      </c>
      <c r="O7" s="47"/>
      <c r="P7" s="47"/>
      <c r="Q7" s="49" t="s">
        <v>15</v>
      </c>
      <c r="R7" s="49"/>
      <c r="S7" s="49"/>
      <c r="T7" s="49"/>
      <c r="U7" s="49"/>
      <c r="V7" s="49"/>
      <c r="W7" s="49"/>
      <c r="X7" s="49"/>
      <c r="Y7" s="47" t="s">
        <v>4</v>
      </c>
      <c r="Z7" s="47"/>
      <c r="AA7" s="47" t="s">
        <v>124</v>
      </c>
    </row>
    <row r="8" spans="1:27" ht="81.75" customHeight="1" x14ac:dyDescent="0.25">
      <c r="A8" s="47"/>
      <c r="B8" s="47"/>
      <c r="C8" s="47"/>
      <c r="D8" s="47"/>
      <c r="E8" s="47"/>
      <c r="F8" s="47"/>
      <c r="G8" s="47"/>
      <c r="H8" s="48"/>
      <c r="I8" s="48"/>
      <c r="J8" s="48"/>
      <c r="K8" s="48"/>
      <c r="L8" s="48"/>
      <c r="M8" s="48"/>
      <c r="N8" s="47" t="s">
        <v>17</v>
      </c>
      <c r="O8" s="47"/>
      <c r="P8" s="47"/>
      <c r="Q8" s="49" t="s">
        <v>11</v>
      </c>
      <c r="R8" s="49"/>
      <c r="S8" s="49"/>
      <c r="T8" s="49" t="s">
        <v>18</v>
      </c>
      <c r="U8" s="49" t="s">
        <v>19</v>
      </c>
      <c r="V8" s="49"/>
      <c r="W8" s="49" t="s">
        <v>20</v>
      </c>
      <c r="X8" s="49"/>
      <c r="Y8" s="47"/>
      <c r="Z8" s="47"/>
      <c r="AA8" s="47"/>
    </row>
    <row r="9" spans="1:27" ht="15" customHeight="1" x14ac:dyDescent="0.25">
      <c r="A9" s="47"/>
      <c r="B9" s="47"/>
      <c r="C9" s="47"/>
      <c r="D9" s="47"/>
      <c r="E9" s="47"/>
      <c r="F9" s="47"/>
      <c r="G9" s="47"/>
      <c r="H9" s="48"/>
      <c r="I9" s="48"/>
      <c r="J9" s="48"/>
      <c r="K9" s="48"/>
      <c r="L9" s="48"/>
      <c r="M9" s="48"/>
      <c r="N9" s="47" t="s">
        <v>7</v>
      </c>
      <c r="O9" s="47" t="s">
        <v>8</v>
      </c>
      <c r="P9" s="47" t="s">
        <v>9</v>
      </c>
      <c r="Q9" s="50" t="s">
        <v>12</v>
      </c>
      <c r="R9" s="50"/>
      <c r="S9" s="47" t="s">
        <v>10</v>
      </c>
      <c r="T9" s="49"/>
      <c r="U9" s="47" t="s">
        <v>13</v>
      </c>
      <c r="V9" s="47" t="s">
        <v>14</v>
      </c>
      <c r="W9" s="47" t="s">
        <v>13</v>
      </c>
      <c r="X9" s="47" t="s">
        <v>14</v>
      </c>
      <c r="Y9" s="47" t="s">
        <v>13</v>
      </c>
      <c r="Z9" s="47" t="s">
        <v>14</v>
      </c>
      <c r="AA9" s="47"/>
    </row>
    <row r="10" spans="1:27" ht="37.5" customHeight="1" x14ac:dyDescent="0.25">
      <c r="A10" s="47"/>
      <c r="B10" s="47"/>
      <c r="C10" s="47"/>
      <c r="D10" s="47"/>
      <c r="E10" s="47"/>
      <c r="F10" s="47"/>
      <c r="G10" s="47"/>
      <c r="H10" s="48"/>
      <c r="I10" s="48"/>
      <c r="J10" s="48"/>
      <c r="K10" s="48"/>
      <c r="L10" s="48"/>
      <c r="M10" s="48"/>
      <c r="N10" s="47"/>
      <c r="O10" s="47"/>
      <c r="P10" s="47"/>
      <c r="Q10" s="12" t="s">
        <v>5</v>
      </c>
      <c r="R10" s="12" t="s">
        <v>6</v>
      </c>
      <c r="S10" s="47"/>
      <c r="T10" s="49"/>
      <c r="U10" s="47"/>
      <c r="V10" s="47"/>
      <c r="W10" s="47"/>
      <c r="X10" s="47"/>
      <c r="Y10" s="47"/>
      <c r="Z10" s="47"/>
      <c r="AA10" s="47"/>
    </row>
    <row r="11" spans="1:27" s="2" customFormat="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 t="s">
        <v>35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4">
        <v>17</v>
      </c>
      <c r="R11" s="14">
        <v>18</v>
      </c>
      <c r="S11" s="13">
        <v>19</v>
      </c>
      <c r="T11" s="14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</row>
    <row r="12" spans="1:27" ht="51" x14ac:dyDescent="0.25">
      <c r="A12" s="15" t="s">
        <v>36</v>
      </c>
      <c r="B12" s="15" t="s">
        <v>37</v>
      </c>
      <c r="C12" s="15"/>
      <c r="D12" s="15"/>
      <c r="E12" s="15"/>
      <c r="F12" s="15"/>
      <c r="G12" s="15" t="s">
        <v>38</v>
      </c>
      <c r="H12" s="16">
        <v>5</v>
      </c>
      <c r="I12" s="16">
        <v>1</v>
      </c>
      <c r="J12" s="16"/>
      <c r="K12" s="16">
        <v>26</v>
      </c>
      <c r="L12" s="16">
        <v>26</v>
      </c>
      <c r="M12" s="16"/>
      <c r="N12" s="16"/>
      <c r="O12" s="16"/>
      <c r="P12" s="16" t="s">
        <v>39</v>
      </c>
      <c r="Q12" s="16">
        <v>1</v>
      </c>
      <c r="R12" s="16">
        <v>3</v>
      </c>
      <c r="S12" s="16"/>
      <c r="T12" s="16"/>
      <c r="U12" s="16"/>
      <c r="V12" s="16"/>
      <c r="W12" s="16" t="s">
        <v>40</v>
      </c>
      <c r="X12" s="16" t="s">
        <v>6</v>
      </c>
      <c r="Y12" s="16" t="s">
        <v>41</v>
      </c>
      <c r="Z12" s="16" t="s">
        <v>40</v>
      </c>
      <c r="AA12" s="17"/>
    </row>
    <row r="13" spans="1:27" x14ac:dyDescent="0.25">
      <c r="A13" s="13" t="s">
        <v>0</v>
      </c>
      <c r="B13" s="15"/>
      <c r="C13" s="15"/>
      <c r="D13" s="15"/>
      <c r="E13" s="15"/>
      <c r="F13" s="15"/>
      <c r="G13" s="15"/>
      <c r="H13" s="16"/>
      <c r="I13" s="4">
        <v>1</v>
      </c>
      <c r="J13" s="4"/>
      <c r="K13" s="4">
        <v>26</v>
      </c>
      <c r="L13" s="4">
        <v>26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3"/>
    </row>
    <row r="14" spans="1:27" ht="39.75" customHeight="1" x14ac:dyDescent="0.25">
      <c r="A14" s="15" t="s">
        <v>42</v>
      </c>
      <c r="B14" s="15"/>
      <c r="C14" s="15">
        <v>522010</v>
      </c>
      <c r="D14" s="15" t="s">
        <v>43</v>
      </c>
      <c r="E14" s="15">
        <v>5220101</v>
      </c>
      <c r="F14" s="15" t="s">
        <v>44</v>
      </c>
      <c r="G14" s="15" t="s">
        <v>38</v>
      </c>
      <c r="H14" s="16">
        <v>5</v>
      </c>
      <c r="I14" s="16">
        <v>1</v>
      </c>
      <c r="J14" s="16">
        <v>3</v>
      </c>
      <c r="K14" s="16">
        <v>26</v>
      </c>
      <c r="L14" s="16"/>
      <c r="M14" s="16">
        <v>26</v>
      </c>
      <c r="N14" s="16"/>
      <c r="O14" s="16"/>
      <c r="P14" s="16" t="s">
        <v>39</v>
      </c>
      <c r="Q14" s="16">
        <v>1</v>
      </c>
      <c r="R14" s="16">
        <v>3</v>
      </c>
      <c r="S14" s="16"/>
      <c r="T14" s="16"/>
      <c r="U14" s="16"/>
      <c r="V14" s="16"/>
      <c r="W14" s="16" t="s">
        <v>45</v>
      </c>
      <c r="X14" s="16" t="s">
        <v>6</v>
      </c>
      <c r="Y14" s="16"/>
      <c r="Z14" s="16"/>
      <c r="AA14" s="15"/>
    </row>
    <row r="15" spans="1:27" x14ac:dyDescent="0.25">
      <c r="A15" s="13" t="s">
        <v>0</v>
      </c>
      <c r="B15" s="15"/>
      <c r="C15" s="15"/>
      <c r="D15" s="15"/>
      <c r="E15" s="15"/>
      <c r="F15" s="15"/>
      <c r="G15" s="15"/>
      <c r="H15" s="16"/>
      <c r="I15" s="4">
        <v>1</v>
      </c>
      <c r="J15" s="4"/>
      <c r="K15" s="4">
        <v>26</v>
      </c>
      <c r="L15" s="16"/>
      <c r="M15" s="4">
        <v>26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3"/>
    </row>
    <row r="16" spans="1:27" ht="63.75" x14ac:dyDescent="0.25">
      <c r="A16" s="15" t="s">
        <v>46</v>
      </c>
      <c r="B16" s="15" t="s">
        <v>47</v>
      </c>
      <c r="C16" s="15"/>
      <c r="D16" s="15"/>
      <c r="E16" s="15"/>
      <c r="F16" s="15"/>
      <c r="G16" s="15" t="s">
        <v>38</v>
      </c>
      <c r="H16" s="16">
        <v>5</v>
      </c>
      <c r="I16" s="16">
        <v>1</v>
      </c>
      <c r="J16" s="16"/>
      <c r="K16" s="16">
        <v>26</v>
      </c>
      <c r="L16" s="16"/>
      <c r="M16" s="16"/>
      <c r="N16" s="16" t="s">
        <v>39</v>
      </c>
      <c r="O16" s="16"/>
      <c r="P16" s="16"/>
      <c r="Q16" s="16">
        <v>3</v>
      </c>
      <c r="R16" s="16">
        <v>1</v>
      </c>
      <c r="S16" s="16"/>
      <c r="T16" s="16"/>
      <c r="U16" s="16"/>
      <c r="V16" s="16"/>
      <c r="W16" s="16" t="s">
        <v>126</v>
      </c>
      <c r="X16" s="16" t="s">
        <v>40</v>
      </c>
      <c r="Y16" s="16" t="s">
        <v>39</v>
      </c>
      <c r="Z16" s="16" t="s">
        <v>48</v>
      </c>
      <c r="AA16" s="17"/>
    </row>
    <row r="17" spans="1:27" ht="63.75" x14ac:dyDescent="0.25">
      <c r="A17" s="15" t="s">
        <v>46</v>
      </c>
      <c r="B17" s="15" t="s">
        <v>49</v>
      </c>
      <c r="C17" s="15"/>
      <c r="D17" s="15"/>
      <c r="E17" s="15"/>
      <c r="F17" s="15"/>
      <c r="G17" s="15" t="s">
        <v>38</v>
      </c>
      <c r="H17" s="16">
        <v>5</v>
      </c>
      <c r="I17" s="16">
        <v>1</v>
      </c>
      <c r="J17" s="16"/>
      <c r="K17" s="16">
        <v>26</v>
      </c>
      <c r="L17" s="16"/>
      <c r="M17" s="16"/>
      <c r="N17" s="16" t="s">
        <v>48</v>
      </c>
      <c r="O17" s="16"/>
      <c r="P17" s="16"/>
      <c r="Q17" s="16">
        <v>3</v>
      </c>
      <c r="R17" s="16">
        <v>1</v>
      </c>
      <c r="S17" s="16"/>
      <c r="T17" s="16"/>
      <c r="U17" s="16"/>
      <c r="V17" s="16"/>
      <c r="W17" s="16" t="s">
        <v>126</v>
      </c>
      <c r="X17" s="16" t="s">
        <v>40</v>
      </c>
      <c r="Y17" s="16" t="s">
        <v>48</v>
      </c>
      <c r="Z17" s="16" t="s">
        <v>39</v>
      </c>
      <c r="AA17" s="17"/>
    </row>
    <row r="18" spans="1:27" x14ac:dyDescent="0.25">
      <c r="A18" s="13" t="s">
        <v>0</v>
      </c>
      <c r="B18" s="15"/>
      <c r="C18" s="15"/>
      <c r="D18" s="15"/>
      <c r="E18" s="15"/>
      <c r="F18" s="15"/>
      <c r="G18" s="15"/>
      <c r="H18" s="16"/>
      <c r="I18" s="4">
        <v>2</v>
      </c>
      <c r="J18" s="4"/>
      <c r="K18" s="4">
        <v>52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3"/>
    </row>
    <row r="19" spans="1:27" ht="38.25" x14ac:dyDescent="0.25">
      <c r="A19" s="15" t="s">
        <v>50</v>
      </c>
      <c r="B19" s="18" t="s">
        <v>51</v>
      </c>
      <c r="C19" s="18"/>
      <c r="D19" s="18"/>
      <c r="E19" s="18"/>
      <c r="F19" s="18"/>
      <c r="G19" s="15" t="s">
        <v>38</v>
      </c>
      <c r="H19" s="16">
        <v>5</v>
      </c>
      <c r="I19" s="16">
        <v>1</v>
      </c>
      <c r="J19" s="16"/>
      <c r="K19" s="16">
        <v>26</v>
      </c>
      <c r="L19" s="16">
        <v>26</v>
      </c>
      <c r="M19" s="16"/>
      <c r="N19" s="16" t="s">
        <v>39</v>
      </c>
      <c r="O19" s="16"/>
      <c r="P19" s="16"/>
      <c r="Q19" s="16">
        <v>2</v>
      </c>
      <c r="R19" s="16">
        <v>2</v>
      </c>
      <c r="S19" s="16"/>
      <c r="T19" s="16"/>
      <c r="U19" s="16"/>
      <c r="V19" s="16"/>
      <c r="W19" s="16" t="s">
        <v>6</v>
      </c>
      <c r="X19" s="16" t="s">
        <v>5</v>
      </c>
      <c r="Y19" s="16" t="s">
        <v>6</v>
      </c>
      <c r="Z19" s="16" t="s">
        <v>41</v>
      </c>
      <c r="AA19" s="17"/>
    </row>
    <row r="20" spans="1:27" ht="38.25" x14ac:dyDescent="0.25">
      <c r="A20" s="15" t="s">
        <v>50</v>
      </c>
      <c r="B20" s="18" t="s">
        <v>52</v>
      </c>
      <c r="C20" s="18"/>
      <c r="D20" s="18"/>
      <c r="E20" s="18"/>
      <c r="F20" s="18"/>
      <c r="G20" s="15" t="s">
        <v>38</v>
      </c>
      <c r="H20" s="16">
        <v>5</v>
      </c>
      <c r="I20" s="16">
        <v>1</v>
      </c>
      <c r="J20" s="16"/>
      <c r="K20" s="16">
        <v>26</v>
      </c>
      <c r="L20" s="16">
        <v>26</v>
      </c>
      <c r="M20" s="16"/>
      <c r="N20" s="16" t="s">
        <v>39</v>
      </c>
      <c r="O20" s="16"/>
      <c r="P20" s="16"/>
      <c r="Q20" s="16">
        <v>2</v>
      </c>
      <c r="R20" s="16">
        <v>2</v>
      </c>
      <c r="S20" s="16"/>
      <c r="T20" s="16"/>
      <c r="U20" s="16"/>
      <c r="V20" s="19"/>
      <c r="W20" s="16" t="s">
        <v>53</v>
      </c>
      <c r="X20" s="16" t="s">
        <v>5</v>
      </c>
      <c r="Y20" s="16" t="s">
        <v>53</v>
      </c>
      <c r="Z20" s="16" t="s">
        <v>54</v>
      </c>
      <c r="AA20" s="13"/>
    </row>
    <row r="21" spans="1:27" ht="38.25" x14ac:dyDescent="0.25">
      <c r="A21" s="15" t="s">
        <v>50</v>
      </c>
      <c r="B21" s="18" t="s">
        <v>55</v>
      </c>
      <c r="C21" s="18"/>
      <c r="D21" s="18"/>
      <c r="E21" s="18"/>
      <c r="F21" s="18"/>
      <c r="G21" s="15" t="s">
        <v>38</v>
      </c>
      <c r="H21" s="16">
        <v>5</v>
      </c>
      <c r="I21" s="16">
        <v>1</v>
      </c>
      <c r="J21" s="16"/>
      <c r="K21" s="16">
        <v>26</v>
      </c>
      <c r="L21" s="16"/>
      <c r="M21" s="16"/>
      <c r="N21" s="16" t="s">
        <v>39</v>
      </c>
      <c r="O21" s="16"/>
      <c r="P21" s="16"/>
      <c r="Q21" s="16">
        <v>2</v>
      </c>
      <c r="R21" s="16">
        <v>2</v>
      </c>
      <c r="S21" s="16"/>
      <c r="T21" s="16"/>
      <c r="U21" s="16"/>
      <c r="V21" s="20"/>
      <c r="W21" s="16" t="s">
        <v>56</v>
      </c>
      <c r="X21" s="16" t="s">
        <v>5</v>
      </c>
      <c r="Y21" s="16" t="s">
        <v>5</v>
      </c>
      <c r="Z21" s="16" t="s">
        <v>56</v>
      </c>
      <c r="AA21" s="21"/>
    </row>
    <row r="22" spans="1:27" ht="38.25" x14ac:dyDescent="0.25">
      <c r="A22" s="15" t="s">
        <v>50</v>
      </c>
      <c r="B22" s="18"/>
      <c r="C22" s="18">
        <v>481030</v>
      </c>
      <c r="D22" s="18" t="s">
        <v>57</v>
      </c>
      <c r="E22" s="18">
        <v>4810301</v>
      </c>
      <c r="F22" s="18" t="s">
        <v>58</v>
      </c>
      <c r="G22" s="15" t="s">
        <v>38</v>
      </c>
      <c r="H22" s="16">
        <v>5</v>
      </c>
      <c r="I22" s="16">
        <v>1</v>
      </c>
      <c r="J22" s="16">
        <v>3</v>
      </c>
      <c r="K22" s="16">
        <v>26</v>
      </c>
      <c r="L22" s="16"/>
      <c r="M22" s="16">
        <v>26</v>
      </c>
      <c r="N22" s="16" t="s">
        <v>39</v>
      </c>
      <c r="O22" s="16"/>
      <c r="P22" s="16"/>
      <c r="Q22" s="16">
        <v>2</v>
      </c>
      <c r="R22" s="16">
        <v>2</v>
      </c>
      <c r="S22" s="16"/>
      <c r="T22" s="16"/>
      <c r="U22" s="16"/>
      <c r="V22" s="16"/>
      <c r="W22" s="16" t="s">
        <v>6</v>
      </c>
      <c r="X22" s="16" t="s">
        <v>40</v>
      </c>
      <c r="Y22" s="16"/>
      <c r="Z22" s="16"/>
      <c r="AA22" s="15"/>
    </row>
    <row r="23" spans="1:27" x14ac:dyDescent="0.25">
      <c r="A23" s="13" t="s">
        <v>0</v>
      </c>
      <c r="B23" s="15"/>
      <c r="C23" s="15"/>
      <c r="D23" s="15"/>
      <c r="E23" s="15"/>
      <c r="F23" s="15"/>
      <c r="G23" s="15"/>
      <c r="H23" s="16"/>
      <c r="I23" s="22">
        <v>4</v>
      </c>
      <c r="J23" s="22"/>
      <c r="K23" s="22">
        <v>104</v>
      </c>
      <c r="L23" s="22">
        <v>52</v>
      </c>
      <c r="M23" s="22">
        <v>26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3"/>
    </row>
    <row r="24" spans="1:27" ht="63.75" x14ac:dyDescent="0.25">
      <c r="A24" s="15" t="s">
        <v>59</v>
      </c>
      <c r="B24" s="15"/>
      <c r="C24" s="15">
        <v>811070</v>
      </c>
      <c r="D24" s="15" t="s">
        <v>60</v>
      </c>
      <c r="E24" s="15">
        <v>8110701</v>
      </c>
      <c r="F24" s="15" t="s">
        <v>115</v>
      </c>
      <c r="G24" s="15" t="s">
        <v>38</v>
      </c>
      <c r="H24" s="16">
        <v>5</v>
      </c>
      <c r="I24" s="16">
        <v>1</v>
      </c>
      <c r="J24" s="16">
        <v>2</v>
      </c>
      <c r="K24" s="16">
        <v>26</v>
      </c>
      <c r="L24" s="16"/>
      <c r="M24" s="16"/>
      <c r="N24" s="16"/>
      <c r="O24" s="16"/>
      <c r="P24" s="16" t="s">
        <v>39</v>
      </c>
      <c r="Q24" s="16">
        <v>2</v>
      </c>
      <c r="R24" s="16">
        <v>2</v>
      </c>
      <c r="S24" s="16"/>
      <c r="T24" s="16"/>
      <c r="U24" s="16"/>
      <c r="V24" s="16"/>
      <c r="W24" s="16" t="s">
        <v>53</v>
      </c>
      <c r="X24" s="23" t="s">
        <v>61</v>
      </c>
      <c r="Y24" s="16"/>
      <c r="Z24" s="16"/>
      <c r="AA24" s="17"/>
    </row>
    <row r="25" spans="1:27" ht="76.5" x14ac:dyDescent="0.25">
      <c r="A25" s="15" t="s">
        <v>59</v>
      </c>
      <c r="B25" s="15"/>
      <c r="C25" s="15">
        <v>524010</v>
      </c>
      <c r="D25" s="15" t="s">
        <v>62</v>
      </c>
      <c r="E25" s="15">
        <v>5240110</v>
      </c>
      <c r="F25" s="15" t="s">
        <v>63</v>
      </c>
      <c r="G25" s="15" t="s">
        <v>38</v>
      </c>
      <c r="H25" s="16">
        <v>5</v>
      </c>
      <c r="I25" s="16">
        <v>1</v>
      </c>
      <c r="J25" s="16">
        <v>3</v>
      </c>
      <c r="K25" s="16">
        <v>26</v>
      </c>
      <c r="L25" s="16"/>
      <c r="M25" s="16">
        <v>26</v>
      </c>
      <c r="N25" s="16"/>
      <c r="O25" s="16" t="s">
        <v>39</v>
      </c>
      <c r="P25" s="16"/>
      <c r="Q25" s="16">
        <v>2</v>
      </c>
      <c r="R25" s="16">
        <v>2</v>
      </c>
      <c r="S25" s="16"/>
      <c r="T25" s="16"/>
      <c r="U25" s="16"/>
      <c r="V25" s="16"/>
      <c r="W25" s="16" t="s">
        <v>53</v>
      </c>
      <c r="X25" s="16" t="s">
        <v>54</v>
      </c>
      <c r="Y25" s="16"/>
      <c r="Z25" s="16"/>
      <c r="AA25" s="13"/>
    </row>
    <row r="26" spans="1:27" x14ac:dyDescent="0.25">
      <c r="A26" s="13" t="s">
        <v>0</v>
      </c>
      <c r="B26" s="15"/>
      <c r="C26" s="15"/>
      <c r="D26" s="15"/>
      <c r="E26" s="15"/>
      <c r="F26" s="15"/>
      <c r="G26" s="13"/>
      <c r="H26" s="4"/>
      <c r="I26" s="4">
        <f>SUM(I24:I25)</f>
        <v>2</v>
      </c>
      <c r="J26" s="4"/>
      <c r="K26" s="4">
        <f>SUM(K24:K25)</f>
        <v>52</v>
      </c>
      <c r="L26" s="4"/>
      <c r="M26" s="4">
        <v>26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4"/>
    </row>
    <row r="27" spans="1:27" ht="51" x14ac:dyDescent="0.25">
      <c r="A27" s="15" t="s">
        <v>64</v>
      </c>
      <c r="B27" s="15"/>
      <c r="C27" s="15">
        <v>482010</v>
      </c>
      <c r="D27" s="15" t="s">
        <v>65</v>
      </c>
      <c r="E27" s="15">
        <v>4820101</v>
      </c>
      <c r="F27" s="15" t="s">
        <v>66</v>
      </c>
      <c r="G27" s="15" t="s">
        <v>38</v>
      </c>
      <c r="H27" s="16">
        <v>5</v>
      </c>
      <c r="I27" s="16">
        <v>1</v>
      </c>
      <c r="J27" s="16">
        <v>3</v>
      </c>
      <c r="K27" s="16">
        <v>26</v>
      </c>
      <c r="L27" s="16"/>
      <c r="M27" s="16">
        <v>26</v>
      </c>
      <c r="N27" s="16"/>
      <c r="O27" s="16" t="s">
        <v>67</v>
      </c>
      <c r="P27" s="16"/>
      <c r="Q27" s="16">
        <v>2</v>
      </c>
      <c r="R27" s="16">
        <v>2</v>
      </c>
      <c r="S27" s="16"/>
      <c r="T27" s="16"/>
      <c r="U27" s="16"/>
      <c r="V27" s="16"/>
      <c r="W27" s="16" t="s">
        <v>40</v>
      </c>
      <c r="X27" s="16" t="s">
        <v>61</v>
      </c>
      <c r="Y27" s="16"/>
      <c r="Z27" s="16"/>
      <c r="AA27" s="13"/>
    </row>
    <row r="28" spans="1:27" ht="51" x14ac:dyDescent="0.25">
      <c r="A28" s="15" t="s">
        <v>64</v>
      </c>
      <c r="B28" s="15"/>
      <c r="C28" s="15">
        <v>522010</v>
      </c>
      <c r="D28" s="15" t="s">
        <v>43</v>
      </c>
      <c r="E28" s="15">
        <v>5220103</v>
      </c>
      <c r="F28" s="15" t="s">
        <v>68</v>
      </c>
      <c r="G28" s="15" t="s">
        <v>38</v>
      </c>
      <c r="H28" s="16">
        <v>5</v>
      </c>
      <c r="I28" s="16">
        <v>1</v>
      </c>
      <c r="J28" s="16">
        <v>3</v>
      </c>
      <c r="K28" s="16">
        <v>26</v>
      </c>
      <c r="L28" s="16"/>
      <c r="M28" s="16">
        <v>26</v>
      </c>
      <c r="N28" s="16"/>
      <c r="O28" s="16"/>
      <c r="P28" s="16" t="s">
        <v>39</v>
      </c>
      <c r="Q28" s="16">
        <v>2</v>
      </c>
      <c r="R28" s="16">
        <v>2</v>
      </c>
      <c r="S28" s="16"/>
      <c r="T28" s="16"/>
      <c r="U28" s="16"/>
      <c r="V28" s="16"/>
      <c r="W28" s="16" t="s">
        <v>40</v>
      </c>
      <c r="X28" s="16" t="s">
        <v>61</v>
      </c>
      <c r="Y28" s="16"/>
      <c r="Z28" s="16"/>
      <c r="AA28" s="13"/>
    </row>
    <row r="29" spans="1:27" ht="51" x14ac:dyDescent="0.25">
      <c r="A29" s="15" t="s">
        <v>64</v>
      </c>
      <c r="B29" s="15"/>
      <c r="C29" s="15">
        <v>523050</v>
      </c>
      <c r="D29" s="15" t="s">
        <v>69</v>
      </c>
      <c r="E29" s="15">
        <v>5230502</v>
      </c>
      <c r="F29" s="15" t="s">
        <v>70</v>
      </c>
      <c r="G29" s="15" t="s">
        <v>38</v>
      </c>
      <c r="H29" s="16">
        <v>5</v>
      </c>
      <c r="I29" s="16">
        <v>1</v>
      </c>
      <c r="J29" s="16">
        <v>3</v>
      </c>
      <c r="K29" s="16">
        <v>26</v>
      </c>
      <c r="L29" s="16"/>
      <c r="M29" s="16">
        <v>26</v>
      </c>
      <c r="N29" s="16"/>
      <c r="O29" s="16"/>
      <c r="P29" s="16" t="s">
        <v>39</v>
      </c>
      <c r="Q29" s="16">
        <v>2</v>
      </c>
      <c r="R29" s="16">
        <v>2</v>
      </c>
      <c r="S29" s="16"/>
      <c r="T29" s="16"/>
      <c r="U29" s="16"/>
      <c r="V29" s="16"/>
      <c r="W29" s="16" t="s">
        <v>40</v>
      </c>
      <c r="X29" s="16" t="s">
        <v>61</v>
      </c>
      <c r="Y29" s="16"/>
      <c r="Z29" s="16"/>
      <c r="AA29" s="13" t="s">
        <v>71</v>
      </c>
    </row>
    <row r="30" spans="1:27" x14ac:dyDescent="0.25">
      <c r="A30" s="13" t="s">
        <v>0</v>
      </c>
      <c r="B30" s="15"/>
      <c r="C30" s="15"/>
      <c r="D30" s="15"/>
      <c r="E30" s="15"/>
      <c r="F30" s="15"/>
      <c r="G30" s="15"/>
      <c r="H30" s="16"/>
      <c r="I30" s="4">
        <f>SUM(I27:I29)</f>
        <v>3</v>
      </c>
      <c r="J30" s="4"/>
      <c r="K30" s="4">
        <f>SUM(K27:K29)</f>
        <v>78</v>
      </c>
      <c r="L30" s="4"/>
      <c r="M30" s="4">
        <f>SUM(M27:M29)</f>
        <v>78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3"/>
    </row>
    <row r="31" spans="1:27" ht="38.25" x14ac:dyDescent="0.25">
      <c r="A31" s="15" t="s">
        <v>72</v>
      </c>
      <c r="B31" s="15"/>
      <c r="C31" s="15">
        <v>525010</v>
      </c>
      <c r="D31" s="15" t="s">
        <v>73</v>
      </c>
      <c r="E31" s="15">
        <v>5250101</v>
      </c>
      <c r="F31" s="15" t="s">
        <v>74</v>
      </c>
      <c r="G31" s="15" t="s">
        <v>38</v>
      </c>
      <c r="H31" s="16">
        <v>5</v>
      </c>
      <c r="I31" s="16">
        <v>1</v>
      </c>
      <c r="J31" s="16">
        <v>3</v>
      </c>
      <c r="K31" s="16">
        <v>26</v>
      </c>
      <c r="L31" s="16"/>
      <c r="M31" s="16">
        <v>26</v>
      </c>
      <c r="N31" s="16"/>
      <c r="O31" s="16"/>
      <c r="P31" s="16" t="s">
        <v>39</v>
      </c>
      <c r="Q31" s="16">
        <v>2</v>
      </c>
      <c r="R31" s="16">
        <v>2</v>
      </c>
      <c r="S31" s="16"/>
      <c r="T31" s="16"/>
      <c r="U31" s="16"/>
      <c r="V31" s="16"/>
      <c r="W31" s="16" t="s">
        <v>45</v>
      </c>
      <c r="X31" s="16" t="s">
        <v>40</v>
      </c>
      <c r="Y31" s="16"/>
      <c r="Z31" s="16"/>
      <c r="AA31" s="13"/>
    </row>
    <row r="32" spans="1:27" ht="51" x14ac:dyDescent="0.25">
      <c r="A32" s="15" t="s">
        <v>72</v>
      </c>
      <c r="B32" s="15"/>
      <c r="C32" s="15">
        <v>525010</v>
      </c>
      <c r="D32" s="15" t="s">
        <v>73</v>
      </c>
      <c r="E32" s="15">
        <v>5250104</v>
      </c>
      <c r="F32" s="15" t="s">
        <v>75</v>
      </c>
      <c r="G32" s="15" t="s">
        <v>38</v>
      </c>
      <c r="H32" s="16">
        <v>5</v>
      </c>
      <c r="I32" s="16">
        <v>1</v>
      </c>
      <c r="J32" s="16">
        <v>3</v>
      </c>
      <c r="K32" s="16">
        <v>26</v>
      </c>
      <c r="L32" s="16"/>
      <c r="M32" s="16">
        <v>26</v>
      </c>
      <c r="N32" s="16"/>
      <c r="O32" s="16"/>
      <c r="P32" s="16" t="s">
        <v>39</v>
      </c>
      <c r="Q32" s="16">
        <v>2</v>
      </c>
      <c r="R32" s="16">
        <v>2</v>
      </c>
      <c r="S32" s="16"/>
      <c r="T32" s="16"/>
      <c r="U32" s="16"/>
      <c r="V32" s="16"/>
      <c r="W32" s="16" t="s">
        <v>45</v>
      </c>
      <c r="X32" s="16" t="s">
        <v>40</v>
      </c>
      <c r="Y32" s="16"/>
      <c r="Z32" s="16"/>
      <c r="AA32" s="13" t="s">
        <v>71</v>
      </c>
    </row>
    <row r="33" spans="1:27" x14ac:dyDescent="0.25">
      <c r="A33" s="13" t="s">
        <v>0</v>
      </c>
      <c r="B33" s="15"/>
      <c r="C33" s="15"/>
      <c r="D33" s="15"/>
      <c r="E33" s="15"/>
      <c r="F33" s="15"/>
      <c r="G33" s="15"/>
      <c r="H33" s="16"/>
      <c r="I33" s="4">
        <v>2</v>
      </c>
      <c r="J33" s="16"/>
      <c r="K33" s="4">
        <v>52</v>
      </c>
      <c r="L33" s="4"/>
      <c r="M33" s="4">
        <v>52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3"/>
    </row>
    <row r="34" spans="1:27" ht="51" x14ac:dyDescent="0.25">
      <c r="A34" s="15" t="s">
        <v>76</v>
      </c>
      <c r="B34" s="15"/>
      <c r="C34" s="15">
        <v>345120</v>
      </c>
      <c r="D34" s="15" t="s">
        <v>77</v>
      </c>
      <c r="E34" s="15">
        <v>3451204</v>
      </c>
      <c r="F34" s="15" t="s">
        <v>78</v>
      </c>
      <c r="G34" s="15" t="s">
        <v>38</v>
      </c>
      <c r="H34" s="16">
        <v>5</v>
      </c>
      <c r="I34" s="16">
        <v>1</v>
      </c>
      <c r="J34" s="16">
        <v>3</v>
      </c>
      <c r="K34" s="16">
        <v>26</v>
      </c>
      <c r="L34" s="16"/>
      <c r="M34" s="16"/>
      <c r="N34" s="16"/>
      <c r="O34" s="16" t="s">
        <v>39</v>
      </c>
      <c r="P34" s="16"/>
      <c r="Q34" s="16">
        <v>2</v>
      </c>
      <c r="R34" s="16">
        <v>2</v>
      </c>
      <c r="S34" s="16"/>
      <c r="T34" s="16"/>
      <c r="U34" s="16"/>
      <c r="V34" s="16"/>
      <c r="W34" s="16" t="s">
        <v>6</v>
      </c>
      <c r="X34" s="16" t="s">
        <v>40</v>
      </c>
      <c r="Y34" s="16"/>
      <c r="Z34" s="16"/>
      <c r="AA34" s="13"/>
    </row>
    <row r="35" spans="1:27" ht="51" x14ac:dyDescent="0.25">
      <c r="A35" s="15" t="s">
        <v>76</v>
      </c>
      <c r="B35" s="15"/>
      <c r="C35" s="15">
        <v>542050</v>
      </c>
      <c r="D35" s="15" t="s">
        <v>79</v>
      </c>
      <c r="E35" s="15">
        <v>5420501</v>
      </c>
      <c r="F35" s="15" t="s">
        <v>80</v>
      </c>
      <c r="G35" s="15" t="s">
        <v>81</v>
      </c>
      <c r="H35" s="16">
        <v>5</v>
      </c>
      <c r="I35" s="16">
        <v>1</v>
      </c>
      <c r="J35" s="16">
        <v>2</v>
      </c>
      <c r="K35" s="16">
        <v>26</v>
      </c>
      <c r="L35" s="16"/>
      <c r="M35" s="16"/>
      <c r="N35" s="16"/>
      <c r="O35" s="16"/>
      <c r="P35" s="16" t="s">
        <v>39</v>
      </c>
      <c r="Q35" s="16">
        <v>2</v>
      </c>
      <c r="R35" s="16">
        <v>2</v>
      </c>
      <c r="S35" s="16"/>
      <c r="T35" s="16"/>
      <c r="U35" s="16"/>
      <c r="V35" s="16"/>
      <c r="W35" s="16" t="s">
        <v>6</v>
      </c>
      <c r="X35" s="16" t="s">
        <v>82</v>
      </c>
      <c r="Y35" s="16"/>
      <c r="Z35" s="16"/>
      <c r="AA35" s="13"/>
    </row>
    <row r="36" spans="1:27" ht="51" x14ac:dyDescent="0.25">
      <c r="A36" s="15" t="s">
        <v>76</v>
      </c>
      <c r="B36" s="15"/>
      <c r="C36" s="15">
        <v>482040</v>
      </c>
      <c r="D36" s="15" t="s">
        <v>110</v>
      </c>
      <c r="E36" s="15">
        <v>4820401</v>
      </c>
      <c r="F36" s="15" t="s">
        <v>111</v>
      </c>
      <c r="G36" s="15" t="s">
        <v>38</v>
      </c>
      <c r="H36" s="16">
        <v>5</v>
      </c>
      <c r="I36" s="16">
        <v>1</v>
      </c>
      <c r="J36" s="16">
        <v>3</v>
      </c>
      <c r="K36" s="16">
        <v>26</v>
      </c>
      <c r="L36" s="16"/>
      <c r="M36" s="16">
        <v>26</v>
      </c>
      <c r="N36" s="16"/>
      <c r="O36" s="16"/>
      <c r="P36" s="16" t="s">
        <v>39</v>
      </c>
      <c r="Q36" s="16">
        <v>2</v>
      </c>
      <c r="R36" s="16">
        <v>2</v>
      </c>
      <c r="S36" s="16"/>
      <c r="T36" s="16"/>
      <c r="U36" s="16"/>
      <c r="V36" s="16"/>
      <c r="W36" s="16" t="s">
        <v>6</v>
      </c>
      <c r="X36" s="16" t="s">
        <v>40</v>
      </c>
      <c r="Y36" s="16"/>
      <c r="Z36" s="16"/>
      <c r="AA36" s="13" t="s">
        <v>122</v>
      </c>
    </row>
    <row r="37" spans="1:27" x14ac:dyDescent="0.25">
      <c r="A37" s="13" t="s">
        <v>0</v>
      </c>
      <c r="B37" s="15"/>
      <c r="C37" s="15"/>
      <c r="D37" s="15"/>
      <c r="E37" s="15"/>
      <c r="F37" s="15"/>
      <c r="G37" s="15"/>
      <c r="H37" s="16"/>
      <c r="I37" s="4">
        <v>3</v>
      </c>
      <c r="J37" s="4"/>
      <c r="K37" s="4">
        <v>78</v>
      </c>
      <c r="L37" s="16"/>
      <c r="M37" s="4">
        <v>26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3"/>
    </row>
    <row r="38" spans="1:27" ht="51" x14ac:dyDescent="0.25">
      <c r="A38" s="15" t="s">
        <v>83</v>
      </c>
      <c r="B38" s="15" t="s">
        <v>84</v>
      </c>
      <c r="C38" s="15"/>
      <c r="D38" s="15"/>
      <c r="E38" s="15"/>
      <c r="F38" s="15"/>
      <c r="G38" s="15" t="s">
        <v>38</v>
      </c>
      <c r="H38" s="16">
        <v>5</v>
      </c>
      <c r="I38" s="16">
        <v>1</v>
      </c>
      <c r="J38" s="16"/>
      <c r="K38" s="16">
        <v>26</v>
      </c>
      <c r="L38" s="16">
        <v>26</v>
      </c>
      <c r="M38" s="16"/>
      <c r="N38" s="16"/>
      <c r="O38" s="16"/>
      <c r="P38" s="16" t="s">
        <v>39</v>
      </c>
      <c r="Q38" s="16">
        <v>1</v>
      </c>
      <c r="R38" s="16">
        <v>3</v>
      </c>
      <c r="S38" s="16"/>
      <c r="T38" s="16"/>
      <c r="U38" s="16"/>
      <c r="V38" s="16"/>
      <c r="W38" s="16" t="s">
        <v>40</v>
      </c>
      <c r="X38" s="16" t="s">
        <v>6</v>
      </c>
      <c r="Y38" s="16" t="s">
        <v>41</v>
      </c>
      <c r="Z38" s="16" t="s">
        <v>40</v>
      </c>
      <c r="AA38" s="17"/>
    </row>
    <row r="39" spans="1:27" x14ac:dyDescent="0.25">
      <c r="A39" s="13" t="s">
        <v>0</v>
      </c>
      <c r="B39" s="15"/>
      <c r="C39" s="15"/>
      <c r="D39" s="15"/>
      <c r="E39" s="15"/>
      <c r="F39" s="15"/>
      <c r="G39" s="15"/>
      <c r="H39" s="16"/>
      <c r="I39" s="4">
        <v>1</v>
      </c>
      <c r="J39" s="4"/>
      <c r="K39" s="4">
        <v>26</v>
      </c>
      <c r="L39" s="4">
        <v>26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3"/>
    </row>
    <row r="40" spans="1:27" ht="63.75" x14ac:dyDescent="0.25">
      <c r="A40" s="15" t="s">
        <v>85</v>
      </c>
      <c r="B40" s="15" t="s">
        <v>86</v>
      </c>
      <c r="C40" s="15"/>
      <c r="D40" s="15"/>
      <c r="E40" s="15"/>
      <c r="F40" s="15"/>
      <c r="G40" s="15" t="s">
        <v>38</v>
      </c>
      <c r="H40" s="16">
        <v>5</v>
      </c>
      <c r="I40" s="16">
        <v>0.5</v>
      </c>
      <c r="J40" s="16"/>
      <c r="K40" s="16">
        <v>13</v>
      </c>
      <c r="L40" s="16">
        <v>13</v>
      </c>
      <c r="M40" s="16"/>
      <c r="N40" s="16"/>
      <c r="O40" s="16" t="s">
        <v>39</v>
      </c>
      <c r="P40" s="16"/>
      <c r="Q40" s="16">
        <v>2</v>
      </c>
      <c r="R40" s="16">
        <v>2</v>
      </c>
      <c r="S40" s="16"/>
      <c r="T40" s="16"/>
      <c r="U40" s="16"/>
      <c r="V40" s="16"/>
      <c r="W40" s="16" t="s">
        <v>5</v>
      </c>
      <c r="X40" s="16" t="s">
        <v>6</v>
      </c>
      <c r="Y40" s="16" t="s">
        <v>6</v>
      </c>
      <c r="Z40" s="16" t="s">
        <v>41</v>
      </c>
      <c r="AA40" s="17"/>
    </row>
    <row r="41" spans="1:27" ht="63.75" x14ac:dyDescent="0.25">
      <c r="A41" s="15" t="s">
        <v>85</v>
      </c>
      <c r="B41" s="15" t="s">
        <v>87</v>
      </c>
      <c r="C41" s="15"/>
      <c r="D41" s="15"/>
      <c r="E41" s="15"/>
      <c r="F41" s="15"/>
      <c r="G41" s="15" t="s">
        <v>38</v>
      </c>
      <c r="H41" s="16">
        <v>5</v>
      </c>
      <c r="I41" s="16">
        <v>0.5</v>
      </c>
      <c r="J41" s="16"/>
      <c r="K41" s="16">
        <v>13</v>
      </c>
      <c r="L41" s="16">
        <v>13</v>
      </c>
      <c r="M41" s="16"/>
      <c r="N41" s="16"/>
      <c r="O41" s="16" t="s">
        <v>88</v>
      </c>
      <c r="P41" s="16"/>
      <c r="Q41" s="16">
        <v>2</v>
      </c>
      <c r="R41" s="16">
        <v>2</v>
      </c>
      <c r="S41" s="16"/>
      <c r="T41" s="16"/>
      <c r="U41" s="16"/>
      <c r="V41" s="16"/>
      <c r="W41" s="16" t="s">
        <v>5</v>
      </c>
      <c r="X41" s="16" t="s">
        <v>6</v>
      </c>
      <c r="Y41" s="16" t="s">
        <v>6</v>
      </c>
      <c r="Z41" s="16" t="s">
        <v>41</v>
      </c>
      <c r="AA41" s="17"/>
    </row>
    <row r="42" spans="1:27" ht="63.75" x14ac:dyDescent="0.25">
      <c r="A42" s="15" t="s">
        <v>85</v>
      </c>
      <c r="B42" s="15" t="s">
        <v>84</v>
      </c>
      <c r="C42" s="15"/>
      <c r="D42" s="15"/>
      <c r="E42" s="15"/>
      <c r="F42" s="15"/>
      <c r="G42" s="15" t="s">
        <v>38</v>
      </c>
      <c r="H42" s="16">
        <v>5</v>
      </c>
      <c r="I42" s="16">
        <v>1</v>
      </c>
      <c r="J42" s="16"/>
      <c r="K42" s="16">
        <v>26</v>
      </c>
      <c r="L42" s="16">
        <v>26</v>
      </c>
      <c r="M42" s="16"/>
      <c r="N42" s="16"/>
      <c r="O42" s="16" t="s">
        <v>39</v>
      </c>
      <c r="P42" s="16"/>
      <c r="Q42" s="16">
        <v>2</v>
      </c>
      <c r="R42" s="16">
        <v>2</v>
      </c>
      <c r="S42" s="16"/>
      <c r="T42" s="16"/>
      <c r="U42" s="16"/>
      <c r="V42" s="16"/>
      <c r="W42" s="16" t="s">
        <v>5</v>
      </c>
      <c r="X42" s="16" t="s">
        <v>6</v>
      </c>
      <c r="Y42" s="16" t="s">
        <v>41</v>
      </c>
      <c r="Z42" s="16" t="s">
        <v>40</v>
      </c>
      <c r="AA42" s="13"/>
    </row>
    <row r="43" spans="1:27" ht="63.75" x14ac:dyDescent="0.25">
      <c r="A43" s="15" t="s">
        <v>85</v>
      </c>
      <c r="B43" s="15" t="s">
        <v>89</v>
      </c>
      <c r="C43" s="15"/>
      <c r="D43" s="15"/>
      <c r="E43" s="15"/>
      <c r="F43" s="15"/>
      <c r="G43" s="15" t="s">
        <v>38</v>
      </c>
      <c r="H43" s="16">
        <v>5</v>
      </c>
      <c r="I43" s="16">
        <v>1</v>
      </c>
      <c r="J43" s="16"/>
      <c r="K43" s="16">
        <v>26</v>
      </c>
      <c r="L43" s="16">
        <v>26</v>
      </c>
      <c r="M43" s="16"/>
      <c r="N43" s="16"/>
      <c r="O43" s="16" t="s">
        <v>39</v>
      </c>
      <c r="P43" s="16"/>
      <c r="Q43" s="16">
        <v>2</v>
      </c>
      <c r="R43" s="16">
        <v>2</v>
      </c>
      <c r="S43" s="16"/>
      <c r="T43" s="16"/>
      <c r="U43" s="16"/>
      <c r="V43" s="16"/>
      <c r="W43" s="16" t="s">
        <v>5</v>
      </c>
      <c r="X43" s="16" t="s">
        <v>53</v>
      </c>
      <c r="Y43" s="16" t="s">
        <v>53</v>
      </c>
      <c r="Z43" s="16" t="s">
        <v>54</v>
      </c>
      <c r="AA43" s="13"/>
    </row>
    <row r="44" spans="1:27" ht="63.75" x14ac:dyDescent="0.25">
      <c r="A44" s="15" t="s">
        <v>123</v>
      </c>
      <c r="B44" s="15"/>
      <c r="C44" s="15">
        <v>213060</v>
      </c>
      <c r="D44" s="15" t="s">
        <v>90</v>
      </c>
      <c r="E44" s="15">
        <v>2130601</v>
      </c>
      <c r="F44" s="15" t="s">
        <v>91</v>
      </c>
      <c r="G44" s="15" t="s">
        <v>38</v>
      </c>
      <c r="H44" s="16">
        <v>5</v>
      </c>
      <c r="I44" s="16">
        <v>1</v>
      </c>
      <c r="J44" s="16">
        <v>3</v>
      </c>
      <c r="K44" s="16">
        <v>26</v>
      </c>
      <c r="L44" s="16"/>
      <c r="M44" s="16">
        <v>26</v>
      </c>
      <c r="N44" s="16"/>
      <c r="O44" s="16" t="s">
        <v>39</v>
      </c>
      <c r="P44" s="16"/>
      <c r="Q44" s="16">
        <v>2</v>
      </c>
      <c r="R44" s="16">
        <v>2</v>
      </c>
      <c r="S44" s="16"/>
      <c r="T44" s="16"/>
      <c r="U44" s="16"/>
      <c r="V44" s="16"/>
      <c r="W44" s="16" t="s">
        <v>5</v>
      </c>
      <c r="X44" s="16" t="s">
        <v>40</v>
      </c>
      <c r="Y44" s="16"/>
      <c r="Z44" s="16"/>
      <c r="AA44" s="13"/>
    </row>
    <row r="45" spans="1:27" x14ac:dyDescent="0.25">
      <c r="A45" s="13" t="s">
        <v>0</v>
      </c>
      <c r="B45" s="15"/>
      <c r="C45" s="15"/>
      <c r="D45" s="15"/>
      <c r="E45" s="15"/>
      <c r="F45" s="15"/>
      <c r="G45" s="15"/>
      <c r="H45" s="16"/>
      <c r="I45" s="22">
        <v>4</v>
      </c>
      <c r="J45" s="22"/>
      <c r="K45" s="22">
        <v>104</v>
      </c>
      <c r="L45" s="22">
        <v>78</v>
      </c>
      <c r="M45" s="22">
        <f>SUM(M43:M44)</f>
        <v>26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3"/>
    </row>
    <row r="46" spans="1:27" ht="51" x14ac:dyDescent="0.25">
      <c r="A46" s="15" t="s">
        <v>92</v>
      </c>
      <c r="B46" s="15" t="s">
        <v>93</v>
      </c>
      <c r="C46" s="15"/>
      <c r="D46" s="15"/>
      <c r="E46" s="15"/>
      <c r="F46" s="15"/>
      <c r="G46" s="15" t="s">
        <v>38</v>
      </c>
      <c r="H46" s="16">
        <v>5</v>
      </c>
      <c r="I46" s="16">
        <v>1</v>
      </c>
      <c r="J46" s="16"/>
      <c r="K46" s="16">
        <v>26</v>
      </c>
      <c r="L46" s="16"/>
      <c r="M46" s="16"/>
      <c r="N46" s="16" t="s">
        <v>39</v>
      </c>
      <c r="O46" s="16"/>
      <c r="P46" s="16"/>
      <c r="Q46" s="16">
        <v>3</v>
      </c>
      <c r="R46" s="16">
        <v>1</v>
      </c>
      <c r="S46" s="16"/>
      <c r="T46" s="16"/>
      <c r="U46" s="16"/>
      <c r="V46" s="16"/>
      <c r="W46" s="16" t="s">
        <v>5</v>
      </c>
      <c r="X46" s="16" t="s">
        <v>6</v>
      </c>
      <c r="Y46" s="16" t="s">
        <v>39</v>
      </c>
      <c r="Z46" s="16" t="s">
        <v>48</v>
      </c>
      <c r="AA46" s="4"/>
    </row>
    <row r="47" spans="1:27" ht="51" x14ac:dyDescent="0.25">
      <c r="A47" s="15" t="s">
        <v>92</v>
      </c>
      <c r="B47" s="15" t="s">
        <v>94</v>
      </c>
      <c r="C47" s="15"/>
      <c r="D47" s="15"/>
      <c r="E47" s="15"/>
      <c r="F47" s="15"/>
      <c r="G47" s="15" t="s">
        <v>38</v>
      </c>
      <c r="H47" s="16">
        <v>5</v>
      </c>
      <c r="I47" s="16">
        <v>2</v>
      </c>
      <c r="J47" s="16"/>
      <c r="K47" s="16">
        <v>52</v>
      </c>
      <c r="L47" s="16"/>
      <c r="M47" s="16"/>
      <c r="N47" s="16" t="s">
        <v>39</v>
      </c>
      <c r="O47" s="16"/>
      <c r="P47" s="16"/>
      <c r="Q47" s="16">
        <v>3</v>
      </c>
      <c r="R47" s="16">
        <v>1</v>
      </c>
      <c r="S47" s="16"/>
      <c r="T47" s="16"/>
      <c r="U47" s="16"/>
      <c r="V47" s="16"/>
      <c r="W47" s="16" t="s">
        <v>5</v>
      </c>
      <c r="X47" s="16" t="s">
        <v>6</v>
      </c>
      <c r="Y47" s="16" t="s">
        <v>39</v>
      </c>
      <c r="Z47" s="16" t="s">
        <v>88</v>
      </c>
      <c r="AA47" s="16"/>
    </row>
    <row r="48" spans="1:27" x14ac:dyDescent="0.25">
      <c r="A48" s="13" t="s">
        <v>0</v>
      </c>
      <c r="B48" s="15"/>
      <c r="C48" s="15"/>
      <c r="D48" s="15"/>
      <c r="E48" s="15"/>
      <c r="F48" s="15"/>
      <c r="G48" s="15"/>
      <c r="H48" s="16"/>
      <c r="I48" s="4">
        <v>3</v>
      </c>
      <c r="J48" s="4"/>
      <c r="K48" s="4">
        <v>78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3"/>
    </row>
    <row r="49" spans="1:27" ht="63.75" x14ac:dyDescent="0.25">
      <c r="A49" s="15" t="s">
        <v>95</v>
      </c>
      <c r="B49" s="15"/>
      <c r="C49" s="15">
        <v>522020</v>
      </c>
      <c r="D49" s="15" t="s">
        <v>96</v>
      </c>
      <c r="E49" s="15">
        <v>5220204</v>
      </c>
      <c r="F49" s="15" t="s">
        <v>97</v>
      </c>
      <c r="G49" s="15" t="s">
        <v>38</v>
      </c>
      <c r="H49" s="16">
        <v>5</v>
      </c>
      <c r="I49" s="16">
        <v>1</v>
      </c>
      <c r="J49" s="16">
        <v>2</v>
      </c>
      <c r="K49" s="16">
        <v>26</v>
      </c>
      <c r="L49" s="16"/>
      <c r="M49" s="16">
        <v>26</v>
      </c>
      <c r="N49" s="16"/>
      <c r="O49" s="16"/>
      <c r="P49" s="16" t="s">
        <v>39</v>
      </c>
      <c r="Q49" s="16">
        <v>2</v>
      </c>
      <c r="R49" s="16">
        <v>2</v>
      </c>
      <c r="S49" s="16"/>
      <c r="T49" s="16"/>
      <c r="U49" s="16"/>
      <c r="V49" s="16"/>
      <c r="W49" s="16" t="s">
        <v>40</v>
      </c>
      <c r="X49" s="16" t="s">
        <v>61</v>
      </c>
      <c r="Y49" s="16"/>
      <c r="Z49" s="16"/>
      <c r="AA49" s="17"/>
    </row>
    <row r="50" spans="1:27" x14ac:dyDescent="0.25">
      <c r="A50" s="13" t="s">
        <v>0</v>
      </c>
      <c r="B50" s="15"/>
      <c r="C50" s="15"/>
      <c r="D50" s="15"/>
      <c r="E50" s="15"/>
      <c r="F50" s="15"/>
      <c r="G50" s="15"/>
      <c r="H50" s="16"/>
      <c r="I50" s="4">
        <v>1</v>
      </c>
      <c r="J50" s="4"/>
      <c r="K50" s="4">
        <v>26</v>
      </c>
      <c r="L50" s="4"/>
      <c r="M50" s="4">
        <v>26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3"/>
    </row>
    <row r="51" spans="1:27" ht="89.25" x14ac:dyDescent="0.25">
      <c r="A51" s="15" t="s">
        <v>98</v>
      </c>
      <c r="B51" s="15"/>
      <c r="C51" s="15">
        <v>542040</v>
      </c>
      <c r="D51" s="15" t="s">
        <v>99</v>
      </c>
      <c r="E51" s="15">
        <v>5420401</v>
      </c>
      <c r="F51" s="15" t="s">
        <v>100</v>
      </c>
      <c r="G51" s="15" t="s">
        <v>38</v>
      </c>
      <c r="H51" s="16">
        <v>5</v>
      </c>
      <c r="I51" s="16">
        <v>1</v>
      </c>
      <c r="J51" s="16">
        <v>3</v>
      </c>
      <c r="K51" s="16">
        <v>26</v>
      </c>
      <c r="L51" s="16"/>
      <c r="M51" s="16">
        <v>26</v>
      </c>
      <c r="N51" s="16"/>
      <c r="O51" s="16"/>
      <c r="P51" s="16" t="s">
        <v>39</v>
      </c>
      <c r="Q51" s="16">
        <v>2</v>
      </c>
      <c r="R51" s="16">
        <v>2</v>
      </c>
      <c r="S51" s="16"/>
      <c r="T51" s="16"/>
      <c r="U51" s="16"/>
      <c r="V51" s="16"/>
      <c r="W51" s="16" t="s">
        <v>53</v>
      </c>
      <c r="X51" s="16" t="s">
        <v>82</v>
      </c>
      <c r="Y51" s="16"/>
      <c r="Z51" s="16"/>
      <c r="AA51" s="17"/>
    </row>
    <row r="52" spans="1:27" ht="89.25" x14ac:dyDescent="0.25">
      <c r="A52" s="15" t="s">
        <v>98</v>
      </c>
      <c r="B52" s="15"/>
      <c r="C52" s="15">
        <v>542050</v>
      </c>
      <c r="D52" s="15" t="s">
        <v>79</v>
      </c>
      <c r="E52" s="15">
        <v>5420501</v>
      </c>
      <c r="F52" s="15" t="s">
        <v>80</v>
      </c>
      <c r="G52" s="15" t="s">
        <v>81</v>
      </c>
      <c r="H52" s="16">
        <v>5</v>
      </c>
      <c r="I52" s="16">
        <v>1</v>
      </c>
      <c r="J52" s="16">
        <v>2</v>
      </c>
      <c r="K52" s="16">
        <v>26</v>
      </c>
      <c r="L52" s="16"/>
      <c r="M52" s="16"/>
      <c r="N52" s="16"/>
      <c r="O52" s="16"/>
      <c r="P52" s="16" t="s">
        <v>39</v>
      </c>
      <c r="Q52" s="16">
        <v>2</v>
      </c>
      <c r="R52" s="16">
        <v>2</v>
      </c>
      <c r="S52" s="16"/>
      <c r="T52" s="16"/>
      <c r="U52" s="16"/>
      <c r="V52" s="16"/>
      <c r="W52" s="16" t="s">
        <v>53</v>
      </c>
      <c r="X52" s="16" t="s">
        <v>82</v>
      </c>
      <c r="Y52" s="16"/>
      <c r="Z52" s="16"/>
      <c r="AA52" s="13"/>
    </row>
    <row r="53" spans="1:27" x14ac:dyDescent="0.25">
      <c r="A53" s="13" t="s">
        <v>0</v>
      </c>
      <c r="B53" s="15"/>
      <c r="C53" s="15"/>
      <c r="D53" s="15"/>
      <c r="E53" s="15"/>
      <c r="F53" s="15"/>
      <c r="G53" s="15"/>
      <c r="H53" s="16"/>
      <c r="I53" s="4">
        <v>2</v>
      </c>
      <c r="J53" s="4"/>
      <c r="K53" s="4">
        <v>52</v>
      </c>
      <c r="L53" s="4"/>
      <c r="M53" s="4">
        <v>26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3"/>
    </row>
    <row r="54" spans="1:27" ht="76.5" x14ac:dyDescent="0.25">
      <c r="A54" s="15" t="s">
        <v>101</v>
      </c>
      <c r="B54" s="15"/>
      <c r="C54" s="15">
        <v>621010</v>
      </c>
      <c r="D54" s="15" t="s">
        <v>102</v>
      </c>
      <c r="E54" s="15">
        <v>6210103</v>
      </c>
      <c r="F54" s="15" t="s">
        <v>103</v>
      </c>
      <c r="G54" s="15" t="s">
        <v>38</v>
      </c>
      <c r="H54" s="16">
        <v>5</v>
      </c>
      <c r="I54" s="16">
        <v>1</v>
      </c>
      <c r="J54" s="16">
        <v>3</v>
      </c>
      <c r="K54" s="16">
        <v>26</v>
      </c>
      <c r="L54" s="16"/>
      <c r="M54" s="16">
        <v>26</v>
      </c>
      <c r="N54" s="16"/>
      <c r="O54" s="16"/>
      <c r="P54" s="16" t="s">
        <v>39</v>
      </c>
      <c r="Q54" s="16">
        <v>2</v>
      </c>
      <c r="R54" s="16">
        <v>2</v>
      </c>
      <c r="S54" s="16"/>
      <c r="T54" s="16"/>
      <c r="U54" s="16"/>
      <c r="V54" s="16"/>
      <c r="W54" s="16" t="s">
        <v>53</v>
      </c>
      <c r="X54" s="16" t="s">
        <v>54</v>
      </c>
      <c r="Y54" s="16"/>
      <c r="Z54" s="16"/>
      <c r="AA54" s="17"/>
    </row>
    <row r="55" spans="1:27" x14ac:dyDescent="0.25">
      <c r="A55" s="13" t="s">
        <v>0</v>
      </c>
      <c r="B55" s="15"/>
      <c r="C55" s="15"/>
      <c r="D55" s="15"/>
      <c r="E55" s="15"/>
      <c r="F55" s="15"/>
      <c r="G55" s="15"/>
      <c r="H55" s="16"/>
      <c r="I55" s="4">
        <v>1</v>
      </c>
      <c r="J55" s="4"/>
      <c r="K55" s="4">
        <v>26</v>
      </c>
      <c r="L55" s="4"/>
      <c r="M55" s="4">
        <v>26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3"/>
    </row>
    <row r="56" spans="1:27" ht="76.5" x14ac:dyDescent="0.25">
      <c r="A56" s="15" t="s">
        <v>104</v>
      </c>
      <c r="B56" s="15"/>
      <c r="C56" s="15">
        <v>344030</v>
      </c>
      <c r="D56" s="15" t="s">
        <v>125</v>
      </c>
      <c r="E56" s="15">
        <v>3440301</v>
      </c>
      <c r="F56" s="15" t="s">
        <v>105</v>
      </c>
      <c r="G56" s="15" t="s">
        <v>38</v>
      </c>
      <c r="H56" s="16">
        <v>5</v>
      </c>
      <c r="I56" s="16">
        <v>1</v>
      </c>
      <c r="J56" s="16">
        <v>3</v>
      </c>
      <c r="K56" s="16">
        <v>26</v>
      </c>
      <c r="L56" s="16"/>
      <c r="M56" s="16"/>
      <c r="N56" s="16"/>
      <c r="O56" s="16" t="s">
        <v>39</v>
      </c>
      <c r="P56" s="16"/>
      <c r="Q56" s="16">
        <v>2</v>
      </c>
      <c r="R56" s="16">
        <v>2</v>
      </c>
      <c r="S56" s="16"/>
      <c r="T56" s="16"/>
      <c r="U56" s="16"/>
      <c r="V56" s="16"/>
      <c r="W56" s="16" t="s">
        <v>119</v>
      </c>
      <c r="X56" s="16" t="s">
        <v>56</v>
      </c>
      <c r="Y56" s="16"/>
      <c r="Z56" s="16"/>
      <c r="AA56" s="17"/>
    </row>
    <row r="57" spans="1:27" ht="76.5" x14ac:dyDescent="0.25">
      <c r="A57" s="15" t="s">
        <v>104</v>
      </c>
      <c r="B57" s="15"/>
      <c r="C57" s="15">
        <v>346010</v>
      </c>
      <c r="D57" s="15" t="s">
        <v>106</v>
      </c>
      <c r="E57" s="15">
        <v>3460101</v>
      </c>
      <c r="F57" s="15" t="s">
        <v>107</v>
      </c>
      <c r="G57" s="15" t="s">
        <v>38</v>
      </c>
      <c r="H57" s="16">
        <v>5</v>
      </c>
      <c r="I57" s="16">
        <v>1</v>
      </c>
      <c r="J57" s="16">
        <v>3</v>
      </c>
      <c r="K57" s="16">
        <v>26</v>
      </c>
      <c r="L57" s="16"/>
      <c r="M57" s="16"/>
      <c r="N57" s="16"/>
      <c r="O57" s="16" t="s">
        <v>39</v>
      </c>
      <c r="P57" s="16"/>
      <c r="Q57" s="16">
        <v>2</v>
      </c>
      <c r="R57" s="16">
        <v>2</v>
      </c>
      <c r="S57" s="16"/>
      <c r="T57" s="16"/>
      <c r="U57" s="16"/>
      <c r="V57" s="16"/>
      <c r="W57" s="16" t="s">
        <v>119</v>
      </c>
      <c r="X57" s="16" t="s">
        <v>56</v>
      </c>
      <c r="Y57" s="16"/>
      <c r="Z57" s="16"/>
      <c r="AA57" s="13"/>
    </row>
    <row r="58" spans="1:27" ht="76.5" x14ac:dyDescent="0.25">
      <c r="A58" s="15" t="s">
        <v>104</v>
      </c>
      <c r="B58" s="15"/>
      <c r="C58" s="15">
        <v>482010</v>
      </c>
      <c r="D58" s="15" t="s">
        <v>108</v>
      </c>
      <c r="E58" s="15">
        <v>4820101</v>
      </c>
      <c r="F58" s="15" t="s">
        <v>109</v>
      </c>
      <c r="G58" s="15" t="s">
        <v>38</v>
      </c>
      <c r="H58" s="16">
        <v>5</v>
      </c>
      <c r="I58" s="16">
        <v>1</v>
      </c>
      <c r="J58" s="16">
        <v>3</v>
      </c>
      <c r="K58" s="16">
        <v>26</v>
      </c>
      <c r="L58" s="16"/>
      <c r="M58" s="16">
        <v>26</v>
      </c>
      <c r="N58" s="16"/>
      <c r="O58" s="16" t="s">
        <v>39</v>
      </c>
      <c r="P58" s="16"/>
      <c r="Q58" s="16">
        <v>2</v>
      </c>
      <c r="R58" s="16">
        <v>2</v>
      </c>
      <c r="S58" s="16"/>
      <c r="T58" s="16"/>
      <c r="U58" s="16"/>
      <c r="V58" s="16"/>
      <c r="W58" s="16" t="s">
        <v>119</v>
      </c>
      <c r="X58" s="16" t="s">
        <v>56</v>
      </c>
      <c r="Y58" s="16"/>
      <c r="Z58" s="16"/>
      <c r="AA58" s="21"/>
    </row>
    <row r="59" spans="1:27" ht="76.5" x14ac:dyDescent="0.25">
      <c r="A59" s="15" t="s">
        <v>104</v>
      </c>
      <c r="B59" s="15"/>
      <c r="C59" s="15">
        <v>482040</v>
      </c>
      <c r="D59" s="15" t="s">
        <v>110</v>
      </c>
      <c r="E59" s="15">
        <v>4820401</v>
      </c>
      <c r="F59" s="15" t="s">
        <v>111</v>
      </c>
      <c r="G59" s="15" t="s">
        <v>38</v>
      </c>
      <c r="H59" s="16">
        <v>5</v>
      </c>
      <c r="I59" s="16">
        <v>1</v>
      </c>
      <c r="J59" s="16">
        <v>3</v>
      </c>
      <c r="K59" s="16">
        <v>26</v>
      </c>
      <c r="L59" s="16"/>
      <c r="M59" s="16">
        <v>26</v>
      </c>
      <c r="N59" s="16"/>
      <c r="O59" s="16" t="s">
        <v>39</v>
      </c>
      <c r="P59" s="16"/>
      <c r="Q59" s="16">
        <v>2</v>
      </c>
      <c r="R59" s="16">
        <v>2</v>
      </c>
      <c r="S59" s="16"/>
      <c r="T59" s="16"/>
      <c r="U59" s="16"/>
      <c r="V59" s="16"/>
      <c r="W59" s="16" t="s">
        <v>119</v>
      </c>
      <c r="X59" s="16" t="s">
        <v>56</v>
      </c>
      <c r="Y59" s="16"/>
      <c r="Z59" s="16"/>
      <c r="AA59" s="13"/>
    </row>
    <row r="60" spans="1:27" x14ac:dyDescent="0.25">
      <c r="A60" s="13" t="s">
        <v>0</v>
      </c>
      <c r="B60" s="15"/>
      <c r="C60" s="15"/>
      <c r="D60" s="15"/>
      <c r="E60" s="15"/>
      <c r="F60" s="15"/>
      <c r="G60" s="15"/>
      <c r="H60" s="4"/>
      <c r="I60" s="4">
        <v>4</v>
      </c>
      <c r="J60" s="4"/>
      <c r="K60" s="4">
        <f>SUM(K56:K59)</f>
        <v>104</v>
      </c>
      <c r="L60" s="4"/>
      <c r="M60" s="4">
        <v>52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4"/>
    </row>
    <row r="61" spans="1:27" ht="76.5" x14ac:dyDescent="0.25">
      <c r="A61" s="15" t="s">
        <v>112</v>
      </c>
      <c r="B61" s="15"/>
      <c r="C61" s="15">
        <v>811060</v>
      </c>
      <c r="D61" s="15" t="s">
        <v>113</v>
      </c>
      <c r="E61" s="15">
        <v>8110602</v>
      </c>
      <c r="F61" s="15" t="s">
        <v>114</v>
      </c>
      <c r="G61" s="15" t="s">
        <v>38</v>
      </c>
      <c r="H61" s="16">
        <v>5</v>
      </c>
      <c r="I61" s="16">
        <v>1</v>
      </c>
      <c r="J61" s="16">
        <v>3</v>
      </c>
      <c r="K61" s="16">
        <v>26</v>
      </c>
      <c r="L61" s="16"/>
      <c r="M61" s="16"/>
      <c r="N61" s="16"/>
      <c r="O61" s="16"/>
      <c r="P61" s="16" t="s">
        <v>39</v>
      </c>
      <c r="Q61" s="16">
        <v>2</v>
      </c>
      <c r="R61" s="16">
        <v>2</v>
      </c>
      <c r="S61" s="16"/>
      <c r="T61" s="16"/>
      <c r="U61" s="16"/>
      <c r="V61" s="16"/>
      <c r="W61" s="16" t="s">
        <v>53</v>
      </c>
      <c r="X61" s="16" t="s">
        <v>54</v>
      </c>
      <c r="Y61" s="16"/>
      <c r="Z61" s="16"/>
      <c r="AA61" s="13"/>
    </row>
    <row r="62" spans="1:27" ht="76.5" x14ac:dyDescent="0.25">
      <c r="A62" s="15" t="s">
        <v>112</v>
      </c>
      <c r="B62" s="15"/>
      <c r="C62" s="15">
        <v>811070</v>
      </c>
      <c r="D62" s="15" t="s">
        <v>60</v>
      </c>
      <c r="E62" s="15">
        <v>8110701</v>
      </c>
      <c r="F62" s="15" t="s">
        <v>115</v>
      </c>
      <c r="G62" s="15" t="s">
        <v>38</v>
      </c>
      <c r="H62" s="16">
        <v>5</v>
      </c>
      <c r="I62" s="16">
        <v>1</v>
      </c>
      <c r="J62" s="16">
        <v>2</v>
      </c>
      <c r="K62" s="16">
        <v>26</v>
      </c>
      <c r="L62" s="16"/>
      <c r="M62" s="16"/>
      <c r="N62" s="16"/>
      <c r="O62" s="16"/>
      <c r="P62" s="16" t="s">
        <v>39</v>
      </c>
      <c r="Q62" s="16">
        <v>2</v>
      </c>
      <c r="R62" s="16">
        <v>2</v>
      </c>
      <c r="S62" s="16"/>
      <c r="T62" s="16"/>
      <c r="U62" s="16"/>
      <c r="V62" s="16"/>
      <c r="W62" s="16" t="s">
        <v>53</v>
      </c>
      <c r="X62" s="16" t="s">
        <v>54</v>
      </c>
      <c r="Y62" s="16"/>
      <c r="Z62" s="16"/>
      <c r="AA62" s="13"/>
    </row>
    <row r="63" spans="1:27" x14ac:dyDescent="0.25">
      <c r="A63" s="13" t="s">
        <v>0</v>
      </c>
      <c r="B63" s="15"/>
      <c r="C63" s="15"/>
      <c r="D63" s="15"/>
      <c r="E63" s="15"/>
      <c r="F63" s="15"/>
      <c r="G63" s="15"/>
      <c r="H63" s="16"/>
      <c r="I63" s="4">
        <v>2</v>
      </c>
      <c r="J63" s="4"/>
      <c r="K63" s="4">
        <v>52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3"/>
    </row>
    <row r="64" spans="1:27" ht="63.75" x14ac:dyDescent="0.25">
      <c r="A64" s="15" t="s">
        <v>116</v>
      </c>
      <c r="B64" s="15"/>
      <c r="C64" s="15">
        <v>812010</v>
      </c>
      <c r="D64" s="15" t="s">
        <v>117</v>
      </c>
      <c r="E64" s="15">
        <v>8120101</v>
      </c>
      <c r="F64" s="15" t="s">
        <v>118</v>
      </c>
      <c r="G64" s="15" t="s">
        <v>38</v>
      </c>
      <c r="H64" s="16">
        <v>5</v>
      </c>
      <c r="I64" s="16">
        <v>1</v>
      </c>
      <c r="J64" s="16">
        <v>3</v>
      </c>
      <c r="K64" s="16">
        <v>26</v>
      </c>
      <c r="L64" s="16"/>
      <c r="M64" s="16"/>
      <c r="N64" s="16"/>
      <c r="O64" s="16" t="s">
        <v>39</v>
      </c>
      <c r="P64" s="16"/>
      <c r="Q64" s="16">
        <v>2</v>
      </c>
      <c r="R64" s="16">
        <v>2</v>
      </c>
      <c r="S64" s="16"/>
      <c r="T64" s="16"/>
      <c r="U64" s="16"/>
      <c r="V64" s="16"/>
      <c r="W64" s="16" t="s">
        <v>119</v>
      </c>
      <c r="X64" s="16" t="s">
        <v>40</v>
      </c>
      <c r="Y64" s="16"/>
      <c r="Z64" s="16"/>
      <c r="AA64" s="13"/>
    </row>
    <row r="65" spans="1:27" ht="51" x14ac:dyDescent="0.25">
      <c r="A65" s="15" t="s">
        <v>116</v>
      </c>
      <c r="B65" s="15"/>
      <c r="C65" s="15">
        <v>811010</v>
      </c>
      <c r="D65" s="15" t="s">
        <v>120</v>
      </c>
      <c r="E65" s="15">
        <v>8110101</v>
      </c>
      <c r="F65" s="15" t="s">
        <v>121</v>
      </c>
      <c r="G65" s="15" t="s">
        <v>38</v>
      </c>
      <c r="H65" s="16">
        <v>5</v>
      </c>
      <c r="I65" s="16">
        <v>1</v>
      </c>
      <c r="J65" s="16">
        <v>3</v>
      </c>
      <c r="K65" s="16">
        <v>26</v>
      </c>
      <c r="L65" s="16"/>
      <c r="M65" s="16"/>
      <c r="N65" s="16"/>
      <c r="O65" s="16"/>
      <c r="P65" s="16" t="s">
        <v>39</v>
      </c>
      <c r="Q65" s="16">
        <v>2</v>
      </c>
      <c r="R65" s="16">
        <v>2</v>
      </c>
      <c r="S65" s="16"/>
      <c r="T65" s="16"/>
      <c r="U65" s="16"/>
      <c r="V65" s="16"/>
      <c r="W65" s="16" t="s">
        <v>119</v>
      </c>
      <c r="X65" s="16" t="s">
        <v>61</v>
      </c>
      <c r="Y65" s="16"/>
      <c r="Z65" s="16"/>
      <c r="AA65" s="13"/>
    </row>
    <row r="66" spans="1:27" x14ac:dyDescent="0.25">
      <c r="A66" s="13" t="s">
        <v>0</v>
      </c>
      <c r="B66" s="15"/>
      <c r="C66" s="15"/>
      <c r="D66" s="15"/>
      <c r="E66" s="15"/>
      <c r="F66" s="15"/>
      <c r="G66" s="15"/>
      <c r="H66" s="16"/>
      <c r="I66" s="4">
        <v>2</v>
      </c>
      <c r="J66" s="4"/>
      <c r="K66" s="4">
        <v>52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1"/>
    </row>
    <row r="67" spans="1:27" ht="31.5" x14ac:dyDescent="0.25">
      <c r="A67" s="25" t="s">
        <v>1</v>
      </c>
      <c r="B67" s="26"/>
      <c r="C67" s="26"/>
      <c r="D67" s="26"/>
      <c r="E67" s="26"/>
      <c r="F67" s="26"/>
      <c r="G67" s="25"/>
      <c r="H67" s="27"/>
      <c r="I67" s="27">
        <f>I13+I15+I18+I23+I26+I30+I33+I37+I39+I45+I48+I50+I53+I55+I60+I63+I66</f>
        <v>38</v>
      </c>
      <c r="J67" s="27"/>
      <c r="K67" s="27">
        <f>K13+K15+K18+K23+K26+K30+K33+K37+K39+K45+K48+K50+K53+K55+K60+K63+K66</f>
        <v>988</v>
      </c>
      <c r="L67" s="27">
        <f>L13+L15+L18+L23+L26+L30+L33+L37+L39+L45+L48+L50+L53+L55+L60+L63+L66</f>
        <v>182</v>
      </c>
      <c r="M67" s="27">
        <f>M13+M15+M18+M23+M26+M30+M33+M37+M39+M45+M48+M50+M53+M55+M60+M63+M66</f>
        <v>390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8"/>
    </row>
    <row r="68" spans="1:27" ht="15.75" x14ac:dyDescent="0.25">
      <c r="A68" s="29"/>
      <c r="B68" s="30"/>
      <c r="C68" s="30"/>
      <c r="D68" s="30"/>
      <c r="E68" s="30"/>
      <c r="F68" s="30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1"/>
    </row>
    <row r="69" spans="1:27" ht="15.75" x14ac:dyDescent="0.25">
      <c r="A69" s="7"/>
      <c r="B69" s="7"/>
      <c r="C69" s="7"/>
      <c r="D69" s="7"/>
      <c r="E69" s="32"/>
      <c r="F69" s="32"/>
      <c r="G69" s="32"/>
      <c r="H69" s="32"/>
      <c r="I69" s="32"/>
      <c r="J69" s="7"/>
      <c r="K69" s="7"/>
      <c r="L69" s="7"/>
      <c r="M69" s="7"/>
      <c r="N69" s="33"/>
      <c r="O69" s="33"/>
      <c r="P69" s="33"/>
      <c r="Q69" s="33"/>
      <c r="R69" s="34"/>
      <c r="S69" s="5"/>
      <c r="T69" s="5"/>
      <c r="U69" s="5"/>
      <c r="V69" s="5"/>
      <c r="W69" s="5"/>
      <c r="X69" s="5"/>
      <c r="Y69" s="11"/>
      <c r="Z69" s="11"/>
      <c r="AA69" s="11"/>
    </row>
    <row r="70" spans="1:27" ht="15.75" x14ac:dyDescent="0.25">
      <c r="A70" s="35"/>
      <c r="B70" s="35"/>
      <c r="C70" s="35"/>
      <c r="D70" s="35"/>
      <c r="E70" s="36"/>
      <c r="F70" s="36"/>
      <c r="G70" s="36"/>
      <c r="H70" s="36"/>
      <c r="I70" s="36"/>
      <c r="J70" s="35"/>
      <c r="K70" s="35"/>
      <c r="L70" s="35"/>
      <c r="M70" s="35"/>
      <c r="N70" s="33"/>
      <c r="O70" s="33"/>
      <c r="P70" s="33"/>
      <c r="Q70" s="33"/>
      <c r="R70" s="34"/>
      <c r="S70" s="5"/>
      <c r="T70" s="5"/>
      <c r="U70" s="5"/>
      <c r="V70" s="5"/>
      <c r="W70" s="5"/>
      <c r="X70" s="5"/>
      <c r="Y70" s="11"/>
      <c r="Z70" s="11"/>
      <c r="AA70" s="11"/>
    </row>
    <row r="71" spans="1:27" ht="15.75" x14ac:dyDescent="0.25">
      <c r="A71" s="7"/>
      <c r="B71" s="7"/>
      <c r="C71" s="7"/>
      <c r="D71" s="7"/>
      <c r="E71" s="32"/>
      <c r="F71" s="32"/>
      <c r="G71" s="32"/>
      <c r="H71" s="32"/>
      <c r="I71" s="32"/>
      <c r="J71" s="7"/>
      <c r="K71" s="7"/>
      <c r="L71" s="7"/>
      <c r="M71" s="7"/>
      <c r="N71" s="33"/>
      <c r="O71" s="33"/>
      <c r="P71" s="33"/>
      <c r="Q71" s="33"/>
      <c r="R71" s="34"/>
      <c r="S71" s="5"/>
      <c r="T71" s="5"/>
      <c r="U71" s="5"/>
      <c r="V71" s="5"/>
      <c r="W71" s="5"/>
      <c r="X71" s="5"/>
      <c r="Y71" s="11"/>
      <c r="Z71" s="11"/>
      <c r="AA71" s="11"/>
    </row>
    <row r="72" spans="1:27" ht="15.75" x14ac:dyDescent="0.25">
      <c r="A72" s="7"/>
      <c r="B72" s="7"/>
      <c r="C72" s="7"/>
      <c r="D72" s="7"/>
      <c r="E72" s="32"/>
      <c r="F72" s="32"/>
      <c r="G72" s="32"/>
      <c r="H72" s="32"/>
      <c r="I72" s="32"/>
      <c r="J72" s="7"/>
      <c r="K72" s="7"/>
      <c r="L72" s="7"/>
      <c r="M72" s="7"/>
      <c r="N72" s="33"/>
      <c r="O72" s="33"/>
      <c r="P72" s="33"/>
      <c r="Q72" s="33"/>
      <c r="R72" s="34"/>
      <c r="S72" s="6"/>
      <c r="T72" s="6"/>
      <c r="U72" s="6"/>
      <c r="V72" s="6"/>
      <c r="W72" s="6"/>
      <c r="X72" s="6"/>
      <c r="Y72" s="11"/>
      <c r="Z72" s="11"/>
      <c r="AA72" s="11"/>
    </row>
    <row r="73" spans="1:27" ht="15.75" x14ac:dyDescent="0.25">
      <c r="A73" s="35"/>
      <c r="B73" s="35"/>
      <c r="C73" s="35"/>
      <c r="D73" s="35"/>
      <c r="E73" s="36"/>
      <c r="F73" s="36"/>
      <c r="G73" s="36"/>
      <c r="H73" s="36"/>
      <c r="I73" s="36"/>
      <c r="J73" s="35"/>
      <c r="K73" s="35"/>
      <c r="L73" s="35"/>
      <c r="M73" s="35"/>
      <c r="N73" s="33"/>
      <c r="O73" s="33"/>
      <c r="P73" s="33"/>
      <c r="Q73" s="33"/>
      <c r="R73" s="34"/>
      <c r="S73" s="6"/>
      <c r="T73" s="6"/>
      <c r="U73" s="6"/>
      <c r="V73" s="6"/>
      <c r="W73" s="6"/>
      <c r="X73" s="6"/>
      <c r="Y73" s="11"/>
      <c r="Z73" s="11"/>
      <c r="AA73" s="11"/>
    </row>
    <row r="74" spans="1:27" ht="15.75" x14ac:dyDescent="0.25">
      <c r="A74" s="7"/>
      <c r="B74" s="7"/>
      <c r="C74" s="7"/>
      <c r="D74" s="7"/>
      <c r="E74" s="32"/>
      <c r="F74" s="32"/>
      <c r="G74" s="32"/>
      <c r="H74" s="32"/>
      <c r="I74" s="32"/>
      <c r="J74" s="7"/>
      <c r="K74" s="7"/>
      <c r="L74" s="7"/>
      <c r="M74" s="7"/>
      <c r="N74" s="33"/>
      <c r="O74" s="33"/>
      <c r="P74" s="33"/>
      <c r="Q74" s="33"/>
      <c r="R74" s="34"/>
      <c r="S74" s="6"/>
      <c r="T74" s="6"/>
      <c r="U74" s="6"/>
      <c r="V74" s="6"/>
      <c r="W74" s="6"/>
      <c r="X74" s="6"/>
      <c r="Y74" s="11"/>
      <c r="Z74" s="11"/>
      <c r="AA74" s="11"/>
    </row>
    <row r="75" spans="1:27" ht="15.75" x14ac:dyDescent="0.25">
      <c r="A75" s="44"/>
      <c r="B75" s="44"/>
      <c r="C75" s="44"/>
      <c r="D75" s="44"/>
      <c r="E75" s="32"/>
      <c r="F75" s="32"/>
      <c r="G75" s="32"/>
      <c r="H75" s="32"/>
      <c r="I75" s="32"/>
      <c r="J75" s="44"/>
      <c r="K75" s="44"/>
      <c r="L75" s="44"/>
      <c r="M75" s="44"/>
      <c r="N75" s="33"/>
      <c r="O75" s="33"/>
      <c r="P75" s="33"/>
      <c r="Q75" s="33"/>
      <c r="R75" s="34"/>
      <c r="S75" s="43"/>
      <c r="T75" s="43"/>
      <c r="U75" s="43"/>
      <c r="V75" s="43"/>
      <c r="W75" s="43"/>
      <c r="X75" s="43"/>
      <c r="Y75" s="11"/>
      <c r="Z75" s="11"/>
      <c r="AA75" s="11"/>
    </row>
    <row r="76" spans="1:27" ht="15.75" x14ac:dyDescent="0.25">
      <c r="A76" s="44"/>
      <c r="B76" s="44"/>
      <c r="C76" s="44"/>
      <c r="D76" s="44"/>
      <c r="E76" s="32"/>
      <c r="F76" s="32"/>
      <c r="G76" s="32"/>
      <c r="H76" s="32"/>
      <c r="I76" s="32"/>
      <c r="J76" s="44"/>
      <c r="K76" s="44"/>
      <c r="L76" s="44"/>
      <c r="M76" s="44"/>
      <c r="N76" s="33"/>
      <c r="O76" s="33"/>
      <c r="P76" s="33"/>
      <c r="Q76" s="33"/>
      <c r="R76" s="34"/>
      <c r="S76" s="43"/>
      <c r="T76" s="43"/>
      <c r="U76" s="43"/>
      <c r="V76" s="43"/>
      <c r="W76" s="43"/>
      <c r="X76" s="43"/>
      <c r="Y76" s="11"/>
      <c r="Z76" s="11"/>
      <c r="AA76" s="11"/>
    </row>
    <row r="77" spans="1:27" ht="18.75" x14ac:dyDescent="0.25">
      <c r="A77" s="42"/>
      <c r="B77" s="37"/>
      <c r="C77" s="42"/>
      <c r="D77" s="42"/>
      <c r="E77" s="32"/>
      <c r="F77" s="37"/>
      <c r="G77" s="8"/>
      <c r="H77" s="38"/>
      <c r="I77" s="38"/>
      <c r="J77" s="7"/>
      <c r="K77" s="7"/>
      <c r="L77" s="7"/>
      <c r="M77" s="7"/>
      <c r="N77" s="33"/>
      <c r="O77" s="33"/>
      <c r="P77" s="33"/>
      <c r="Q77" s="33"/>
      <c r="R77" s="34"/>
      <c r="S77" s="6"/>
      <c r="T77" s="6"/>
      <c r="U77" s="6"/>
      <c r="V77" s="6"/>
      <c r="W77" s="6"/>
      <c r="X77" s="6"/>
      <c r="Y77" s="11"/>
      <c r="Z77" s="11"/>
      <c r="AA77" s="11"/>
    </row>
    <row r="78" spans="1:27" ht="15.75" x14ac:dyDescent="0.25">
      <c r="A78" s="42"/>
      <c r="B78" s="38"/>
      <c r="C78" s="39"/>
      <c r="D78" s="38"/>
      <c r="E78" s="32"/>
      <c r="F78" s="7"/>
      <c r="G78" s="45"/>
      <c r="H78" s="45"/>
      <c r="I78" s="45"/>
      <c r="J78" s="45"/>
      <c r="K78" s="45"/>
      <c r="L78" s="45"/>
      <c r="M78" s="45"/>
      <c r="N78" s="45"/>
      <c r="O78" s="45"/>
      <c r="P78" s="33"/>
      <c r="Q78" s="33"/>
      <c r="R78" s="34"/>
      <c r="S78" s="6"/>
      <c r="T78" s="6"/>
      <c r="U78" s="6"/>
      <c r="V78" s="6"/>
      <c r="W78" s="6"/>
      <c r="X78" s="6"/>
      <c r="Y78" s="11"/>
      <c r="Z78" s="11"/>
      <c r="AA78" s="11"/>
    </row>
    <row r="79" spans="1:27" ht="15.75" x14ac:dyDescent="0.25">
      <c r="A79" s="37"/>
      <c r="B79" s="42"/>
      <c r="C79" s="42"/>
      <c r="D79" s="32"/>
      <c r="E79" s="40"/>
      <c r="F79" s="40"/>
      <c r="G79" s="45"/>
      <c r="H79" s="45"/>
      <c r="I79" s="45"/>
      <c r="J79" s="45"/>
      <c r="K79" s="45"/>
      <c r="L79" s="45"/>
      <c r="M79" s="45"/>
      <c r="N79" s="45"/>
      <c r="O79" s="45"/>
      <c r="P79" s="33"/>
      <c r="Q79" s="33"/>
      <c r="R79" s="34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.75" x14ac:dyDescent="0.25">
      <c r="A80" s="42"/>
      <c r="B80" s="39"/>
      <c r="C80" s="38"/>
      <c r="D80" s="32"/>
      <c r="E80" s="38"/>
      <c r="F80" s="38"/>
      <c r="G80" s="45"/>
      <c r="H80" s="45"/>
      <c r="I80" s="45"/>
      <c r="J80" s="45"/>
      <c r="K80" s="45"/>
      <c r="L80" s="45"/>
      <c r="M80" s="45"/>
      <c r="N80" s="45"/>
      <c r="O80" s="45"/>
      <c r="P80" s="33"/>
      <c r="Q80" s="33"/>
      <c r="R80" s="34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.75" x14ac:dyDescent="0.25">
      <c r="A81" s="9"/>
      <c r="B81" s="9"/>
      <c r="C81" s="9"/>
      <c r="D81" s="40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.75" x14ac:dyDescent="0.25">
      <c r="A82" s="37"/>
      <c r="B82" s="38"/>
      <c r="C82" s="38"/>
      <c r="D82" s="38"/>
      <c r="E82" s="38"/>
      <c r="F82" s="32"/>
      <c r="G82" s="32"/>
      <c r="H82" s="32"/>
      <c r="I82" s="32"/>
      <c r="J82" s="7"/>
      <c r="K82" s="7"/>
      <c r="L82" s="7"/>
      <c r="M82" s="7"/>
      <c r="N82" s="33"/>
      <c r="O82" s="33"/>
      <c r="P82" s="33"/>
      <c r="Q82" s="33"/>
      <c r="R82" s="34"/>
      <c r="S82" s="41"/>
      <c r="T82" s="41"/>
      <c r="U82" s="41"/>
      <c r="V82" s="11"/>
      <c r="W82" s="11"/>
      <c r="X82" s="11"/>
    </row>
    <row r="83" spans="1:27" ht="15.75" x14ac:dyDescent="0.25">
      <c r="A83" s="39"/>
      <c r="B83" s="39"/>
      <c r="C83" s="33"/>
      <c r="D83" s="33"/>
    </row>
    <row r="84" spans="1:27" ht="15.75" x14ac:dyDescent="0.25">
      <c r="A84" s="39"/>
      <c r="B84" s="39"/>
      <c r="C84" s="33"/>
      <c r="D84" s="33"/>
    </row>
    <row r="85" spans="1:27" ht="15.75" x14ac:dyDescent="0.25">
      <c r="A85" s="37"/>
      <c r="B85" s="38"/>
      <c r="C85" s="38"/>
      <c r="D85" s="38"/>
    </row>
    <row r="86" spans="1:27" ht="15.75" x14ac:dyDescent="0.25">
      <c r="A86" s="42"/>
    </row>
  </sheetData>
  <mergeCells count="35">
    <mergeCell ref="W9:W10"/>
    <mergeCell ref="X9:X10"/>
    <mergeCell ref="Y9:Y10"/>
    <mergeCell ref="Z9:Z10"/>
    <mergeCell ref="Y7:Z8"/>
    <mergeCell ref="AA7:AA10"/>
    <mergeCell ref="N8:P8"/>
    <mergeCell ref="Q8:S8"/>
    <mergeCell ref="T8:T10"/>
    <mergeCell ref="U8:V8"/>
    <mergeCell ref="W8:X8"/>
    <mergeCell ref="N9:N10"/>
    <mergeCell ref="O9:O10"/>
    <mergeCell ref="P9:P10"/>
    <mergeCell ref="Q7:X7"/>
    <mergeCell ref="Q9:R9"/>
    <mergeCell ref="S9:S10"/>
    <mergeCell ref="U9:U10"/>
    <mergeCell ref="V9:V10"/>
    <mergeCell ref="G78:O80"/>
    <mergeCell ref="A3:AA3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P7"/>
  </mergeCells>
  <pageMargins left="0.43307086614173229" right="0.23622047244094488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User</cp:lastModifiedBy>
  <cp:lastPrinted>2022-03-23T13:07:59Z</cp:lastPrinted>
  <dcterms:created xsi:type="dcterms:W3CDTF">2017-01-03T12:43:05Z</dcterms:created>
  <dcterms:modified xsi:type="dcterms:W3CDTF">2022-03-23T13:08:13Z</dcterms:modified>
</cp:coreProperties>
</file>